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\Downloads\"/>
    </mc:Choice>
  </mc:AlternateContent>
  <bookViews>
    <workbookView xWindow="-105" yWindow="-105" windowWidth="23250" windowHeight="12570"/>
  </bookViews>
  <sheets>
    <sheet name="Серия Т" sheetId="6" r:id="rId1"/>
    <sheet name="Серия TR, L" sheetId="7" r:id="rId2"/>
    <sheet name="Серия SL" sheetId="8" r:id="rId3"/>
    <sheet name="Серия R" sheetId="15" r:id="rId4"/>
    <sheet name="Серия G" sheetId="9" r:id="rId5"/>
    <sheet name="Серия TRL" sheetId="16" r:id="rId6"/>
    <sheet name="доп.оборуд." sheetId="3" r:id="rId7"/>
  </sheets>
  <definedNames>
    <definedName name="_xlnm.Print_Area" localSheetId="6">доп.оборуд.!$A$1:$I$71</definedName>
    <definedName name="_xlnm.Print_Area" localSheetId="3">'Серия R'!$A$1:$I$38</definedName>
    <definedName name="_xlnm.Print_Area" localSheetId="2">'Серия SL'!$A$1:$I$100</definedName>
    <definedName name="_xlnm.Print_Area" localSheetId="1">'Серия TR, L'!$A$1:$I$85</definedName>
    <definedName name="_xlnm.Print_Area" localSheetId="5">'Серия TRL'!$A$1:$I$57</definedName>
    <definedName name="_xlnm.Print_Area" localSheetId="0">'Серия Т'!$A$1:$I$55</definedName>
  </definedNames>
  <calcPr calcId="162913"/>
</workbook>
</file>

<file path=xl/calcChain.xml><?xml version="1.0" encoding="utf-8"?>
<calcChain xmlns="http://schemas.openxmlformats.org/spreadsheetml/2006/main">
  <c r="I76" i="7" l="1"/>
  <c r="I18" i="9" l="1"/>
  <c r="I19" i="9"/>
  <c r="I20" i="9"/>
  <c r="I21" i="9"/>
  <c r="I17" i="9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43" i="8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53" i="7"/>
  <c r="I16" i="7" l="1"/>
  <c r="I17" i="7"/>
  <c r="I18" i="7"/>
  <c r="I19" i="7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29" i="6"/>
  <c r="I23" i="16" l="1"/>
  <c r="I22" i="16"/>
  <c r="I21" i="16"/>
  <c r="I20" i="16"/>
</calcChain>
</file>

<file path=xl/sharedStrings.xml><?xml version="1.0" encoding="utf-8"?>
<sst xmlns="http://schemas.openxmlformats.org/spreadsheetml/2006/main" count="1269" uniqueCount="372">
  <si>
    <t>МОДЕЛЬ PROGRESS</t>
  </si>
  <si>
    <t>Мощность кВа</t>
  </si>
  <si>
    <t>Дипазон выходных напряжений</t>
  </si>
  <si>
    <t>Диапазон входных напряжений</t>
  </si>
  <si>
    <t>предельный</t>
  </si>
  <si>
    <t>номинальный</t>
  </si>
  <si>
    <t>Габаритные размеры, мм ш*г*в</t>
  </si>
  <si>
    <t>Вес, кг</t>
  </si>
  <si>
    <t>Розничная</t>
  </si>
  <si>
    <t>130-275</t>
  </si>
  <si>
    <t>150-260</t>
  </si>
  <si>
    <t>220±3%</t>
  </si>
  <si>
    <t>220±1,5%</t>
  </si>
  <si>
    <t>220±0,9%</t>
  </si>
  <si>
    <t>105-280</t>
  </si>
  <si>
    <t>125-270</t>
  </si>
  <si>
    <t xml:space="preserve">Стойки к трехфазным стабилизаторам PROGRESS </t>
  </si>
  <si>
    <t>1230*460*250</t>
  </si>
  <si>
    <t>PROGRESS 45</t>
  </si>
  <si>
    <t>PROGRESS 60</t>
  </si>
  <si>
    <t>PROGRESS 90</t>
  </si>
  <si>
    <t>PROGRESS 150</t>
  </si>
  <si>
    <t>182-484</t>
  </si>
  <si>
    <t>216-467</t>
  </si>
  <si>
    <t>150-275</t>
  </si>
  <si>
    <t>180-250</t>
  </si>
  <si>
    <t>5000SL-20</t>
  </si>
  <si>
    <t>8000SL-20</t>
  </si>
  <si>
    <t>10000SL-20</t>
  </si>
  <si>
    <t>12000SL-20</t>
  </si>
  <si>
    <t>15000SL-20</t>
  </si>
  <si>
    <t>20000SL-20</t>
  </si>
  <si>
    <t>30000SL-20</t>
  </si>
  <si>
    <t>50000SL-20</t>
  </si>
  <si>
    <t>80000SL-20</t>
  </si>
  <si>
    <t>220±0,8%</t>
  </si>
  <si>
    <t>380±0,8%</t>
  </si>
  <si>
    <t xml:space="preserve">Тип </t>
  </si>
  <si>
    <t>Мощность ВА</t>
  </si>
  <si>
    <t>Габариты ШхГхВ, мм</t>
  </si>
  <si>
    <t>АТ3000R</t>
  </si>
  <si>
    <t>АТ5000R</t>
  </si>
  <si>
    <t>АТ8000R</t>
  </si>
  <si>
    <t>АТ10000R</t>
  </si>
  <si>
    <t>АТ12000R</t>
  </si>
  <si>
    <t>100-305</t>
  </si>
  <si>
    <t>ПРАЙС-ЛИСТ</t>
  </si>
  <si>
    <t>260-450</t>
  </si>
  <si>
    <r>
      <t>380</t>
    </r>
    <r>
      <rPr>
        <sz val="9"/>
        <rFont val="Arial Cyr"/>
        <charset val="204"/>
      </rPr>
      <t>±</t>
    </r>
    <r>
      <rPr>
        <sz val="9"/>
        <rFont val="Arial"/>
        <family val="2"/>
        <charset val="204"/>
      </rPr>
      <t>3%</t>
    </r>
  </si>
  <si>
    <t>380±0,9%</t>
  </si>
  <si>
    <t xml:space="preserve">Цена руб. </t>
  </si>
  <si>
    <t>розничная</t>
  </si>
  <si>
    <t>Автотрансформаторы серийные в корпусе</t>
  </si>
  <si>
    <t>Номинал. Uвход. В</t>
  </si>
  <si>
    <t>Номинал. Uвых. В</t>
  </si>
  <si>
    <t>380±1,5%</t>
  </si>
  <si>
    <t>PROGRESS 240</t>
  </si>
  <si>
    <t>500*276*290</t>
  </si>
  <si>
    <t xml:space="preserve">  225-476  </t>
  </si>
  <si>
    <t>225-476</t>
  </si>
  <si>
    <t xml:space="preserve">Гарантийные обязательства - 3 года. </t>
  </si>
  <si>
    <t xml:space="preserve">Однофазные </t>
  </si>
  <si>
    <t>Cтабилизаторы напряжения PROGRESS серии TR</t>
  </si>
  <si>
    <t xml:space="preserve">Трехфазные </t>
  </si>
  <si>
    <t>Cтабилизаторы напряжения PROGRESS серии L</t>
  </si>
  <si>
    <t>Однофазные</t>
  </si>
  <si>
    <t>Трехфазные</t>
  </si>
  <si>
    <t xml:space="preserve"> Стабилизаторы напряжения PROGRESS серии Т </t>
  </si>
  <si>
    <t xml:space="preserve">Гарантийные обязательства - в течении 3 лет. </t>
  </si>
  <si>
    <t>Блок коммутации</t>
  </si>
  <si>
    <t xml:space="preserve"> Cтабилизаторы напряжения PROGRESS серии SL</t>
  </si>
  <si>
    <t>состоят из трех однофазных стабилизаторов напряжения</t>
  </si>
  <si>
    <t>150000SL-20-3</t>
  </si>
  <si>
    <t>240000SL-20-3</t>
  </si>
  <si>
    <t>380±3%</t>
  </si>
  <si>
    <t xml:space="preserve"> Стабилизаторы напряжения PROGRESS серии G </t>
  </si>
  <si>
    <t>3000G</t>
  </si>
  <si>
    <t>5000G</t>
  </si>
  <si>
    <t>8000G</t>
  </si>
  <si>
    <t>10000G</t>
  </si>
  <si>
    <t>12000G</t>
  </si>
  <si>
    <t>9000G -3</t>
  </si>
  <si>
    <t>15000G -3</t>
  </si>
  <si>
    <t>24000G -3</t>
  </si>
  <si>
    <t>30000G -3</t>
  </si>
  <si>
    <t>36000G -3</t>
  </si>
  <si>
    <t>910*650*250</t>
  </si>
  <si>
    <t>Габаритные размеры, мм в*ш*г</t>
  </si>
  <si>
    <t>1500*570*420</t>
  </si>
  <si>
    <t>Гарантийные обязательства 3 года</t>
  </si>
  <si>
    <t>355*405*835</t>
  </si>
  <si>
    <t>3шт*355*405*835</t>
  </si>
  <si>
    <t>405*475*940</t>
  </si>
  <si>
    <t>3шт*405*475*940</t>
  </si>
  <si>
    <t>565*390*330</t>
  </si>
  <si>
    <t>3шт*565*390*330</t>
  </si>
  <si>
    <t>530*276*290</t>
  </si>
  <si>
    <t>3шт*530*276*290</t>
  </si>
  <si>
    <t>Стойка PROGRESS "G" 9-36</t>
  </si>
  <si>
    <t>Стойка PROGRESS "G" 9-36 с БКС</t>
  </si>
  <si>
    <t>440*440*430</t>
  </si>
  <si>
    <t>по запросу</t>
  </si>
  <si>
    <t>Трансформаторы разделительные в корпусе (ОСЗ)</t>
  </si>
  <si>
    <t>ОСЗ - 30.0 У2</t>
  </si>
  <si>
    <t>ОСЗ - 20.0 У2</t>
  </si>
  <si>
    <t>ОСЗ - 10.0 У2</t>
  </si>
  <si>
    <t>ОСЗ - 5.0 У2</t>
  </si>
  <si>
    <t>ОСЗ - 4.0 У2</t>
  </si>
  <si>
    <t>ОСЗ - 2.0 У2</t>
  </si>
  <si>
    <t>12; 24; 36; 42; 127; 220; 380</t>
  </si>
  <si>
    <t>Характеристики</t>
  </si>
  <si>
    <t>Значения характеристик в зависимости от положения переключателя работы ПБВ</t>
  </si>
  <si>
    <t>№1</t>
  </si>
  <si>
    <t>№2</t>
  </si>
  <si>
    <t>№3</t>
  </si>
  <si>
    <t>Диапазон выходных напряжений, В</t>
  </si>
  <si>
    <t>220±4,5%</t>
  </si>
  <si>
    <t>Диапазон входных напряжений предельный, В</t>
  </si>
  <si>
    <t>140-300</t>
  </si>
  <si>
    <t>155-275</t>
  </si>
  <si>
    <t>Диапазон входных напряжений номинальный, В</t>
  </si>
  <si>
    <t>155-285</t>
  </si>
  <si>
    <t>185-255</t>
  </si>
  <si>
    <t>Мощность, кВА</t>
  </si>
  <si>
    <t>5000R</t>
  </si>
  <si>
    <t>8000R</t>
  </si>
  <si>
    <t>10000R</t>
  </si>
  <si>
    <t>12000R</t>
  </si>
  <si>
    <t>15000R</t>
  </si>
  <si>
    <t>355x405x835</t>
  </si>
  <si>
    <t>20000R</t>
  </si>
  <si>
    <t>30000R</t>
  </si>
  <si>
    <t>40000R</t>
  </si>
  <si>
    <t>50000R</t>
  </si>
  <si>
    <t>405x475x940</t>
  </si>
  <si>
    <t>60000R</t>
  </si>
  <si>
    <t>80000R</t>
  </si>
  <si>
    <t>100000R</t>
  </si>
  <si>
    <t>1000x520x840</t>
  </si>
  <si>
    <t>125000R</t>
  </si>
  <si>
    <t>160000R</t>
  </si>
  <si>
    <t>200000R</t>
  </si>
  <si>
    <t>250000R</t>
  </si>
  <si>
    <t>320000R</t>
  </si>
  <si>
    <t>400000R</t>
  </si>
  <si>
    <t>500000R</t>
  </si>
  <si>
    <t>630000R</t>
  </si>
  <si>
    <t>800000R</t>
  </si>
  <si>
    <t>1000000R</t>
  </si>
  <si>
    <t>1250000R</t>
  </si>
  <si>
    <t>1600000R</t>
  </si>
  <si>
    <t>2000000R</t>
  </si>
  <si>
    <t>90-320</t>
  </si>
  <si>
    <t>110-300</t>
  </si>
  <si>
    <t>Стойка PROGRESS 24-36</t>
  </si>
  <si>
    <t>Стойка PROGRESS 45</t>
  </si>
  <si>
    <t xml:space="preserve">Стойка PROGRESS 24-36 с БКС </t>
  </si>
  <si>
    <t xml:space="preserve">Стойка PROGRESS 45 с БКС </t>
  </si>
  <si>
    <t>Стойка PROGRESS 24-36 с Байпас</t>
  </si>
  <si>
    <t>Стойка PROGRESS 45 с Байпас</t>
  </si>
  <si>
    <t xml:space="preserve">Стойка PROGRESS 24-36 с Байпас +БКС </t>
  </si>
  <si>
    <t xml:space="preserve">Стойка PROGRESS 45 с Байпас +БКС </t>
  </si>
  <si>
    <t>121-453</t>
  </si>
  <si>
    <t>138-458</t>
  </si>
  <si>
    <t>5000ТRL</t>
  </si>
  <si>
    <t>8000ТRL</t>
  </si>
  <si>
    <t>10000ТRL</t>
  </si>
  <si>
    <t>12000ТRL</t>
  </si>
  <si>
    <t>15000TRL -3</t>
  </si>
  <si>
    <t>24000TRL -3</t>
  </si>
  <si>
    <t>30000TRL -3</t>
  </si>
  <si>
    <t>36000TRL -3</t>
  </si>
  <si>
    <t>Cтабилизаторы напряжения PROGRESS серии TRL</t>
  </si>
  <si>
    <t>Стойка PROGRESS 9-15</t>
  </si>
  <si>
    <t xml:space="preserve">Стойка PROGRESS 9-15 с БКС </t>
  </si>
  <si>
    <t>Стойка PROGRESS 9-15 с Байпас</t>
  </si>
  <si>
    <t xml:space="preserve">Стойка PROGRESS 9-15 с Байпас +БКС </t>
  </si>
  <si>
    <t>100000SL-20</t>
  </si>
  <si>
    <t>360000SL-20-3</t>
  </si>
  <si>
    <t>300000SL-20-3</t>
  </si>
  <si>
    <t>480000SL-20-3</t>
  </si>
  <si>
    <t>1000*800*800</t>
  </si>
  <si>
    <t>3шт*1000*800*800</t>
  </si>
  <si>
    <t xml:space="preserve">Однофазный стабилизаторы напряжения PROGRESS серии "R" </t>
  </si>
  <si>
    <t>ОС3 - 3.0 У2</t>
  </si>
  <si>
    <t>ОСЗ - 8.0 У2</t>
  </si>
  <si>
    <t>ОСЗ - 12.0 У2</t>
  </si>
  <si>
    <t>ООО "ПЗТТ"</t>
  </si>
  <si>
    <t>"У Т В Е Р Ж Д А Ю"     Директор ООО "ПЗТТ"      _________        //</t>
  </si>
  <si>
    <t>www.pztt.ru</t>
  </si>
  <si>
    <t>sales@pztt.ru</t>
  </si>
  <si>
    <t xml:space="preserve">г.Псков, пер.Шоссейный, д.11                               </t>
  </si>
  <si>
    <t xml:space="preserve">          ООО "ПЗТТ"</t>
  </si>
  <si>
    <t>80 -265</t>
  </si>
  <si>
    <t>90-250</t>
  </si>
  <si>
    <t>5000Т-30</t>
  </si>
  <si>
    <t>220±4%</t>
  </si>
  <si>
    <t>135-280</t>
  </si>
  <si>
    <t>5000Т-50</t>
  </si>
  <si>
    <t>100-330</t>
  </si>
  <si>
    <t>120-320</t>
  </si>
  <si>
    <t>8000Т-30</t>
  </si>
  <si>
    <t>8000Т-50</t>
  </si>
  <si>
    <t>10000Т-30</t>
  </si>
  <si>
    <t>10000Т-50</t>
  </si>
  <si>
    <t>12000Т-30</t>
  </si>
  <si>
    <t>12000Т-50</t>
  </si>
  <si>
    <t>15000Т-30</t>
  </si>
  <si>
    <t>15000Т-50</t>
  </si>
  <si>
    <t>20000Т-30</t>
  </si>
  <si>
    <t>20000Т-50</t>
  </si>
  <si>
    <t>30000Т-30</t>
  </si>
  <si>
    <t>30000Т-50</t>
  </si>
  <si>
    <t>50000Т-30</t>
  </si>
  <si>
    <t>50000Т-50</t>
  </si>
  <si>
    <t>80000Т-30</t>
  </si>
  <si>
    <t>220±1,4%</t>
  </si>
  <si>
    <t>130-270</t>
  </si>
  <si>
    <t>5000ТR-50</t>
  </si>
  <si>
    <t>100-320</t>
  </si>
  <si>
    <t>120-270</t>
  </si>
  <si>
    <t>8000ТR-50</t>
  </si>
  <si>
    <t>10000ТR-50</t>
  </si>
  <si>
    <t>12000ТR-50</t>
  </si>
  <si>
    <t>Цена руб.</t>
  </si>
  <si>
    <t>5000L-20</t>
  </si>
  <si>
    <t>150-280</t>
  </si>
  <si>
    <t>5000L-30</t>
  </si>
  <si>
    <t>5000L-50</t>
  </si>
  <si>
    <t>120-290</t>
  </si>
  <si>
    <t>8000L-20</t>
  </si>
  <si>
    <t>8000L-30</t>
  </si>
  <si>
    <t>8000L-50</t>
  </si>
  <si>
    <t>10000L-20</t>
  </si>
  <si>
    <t>10000L-30</t>
  </si>
  <si>
    <t>10000L-50</t>
  </si>
  <si>
    <t>12000L-20</t>
  </si>
  <si>
    <t>12000L-30</t>
  </si>
  <si>
    <t>12000L-50</t>
  </si>
  <si>
    <t>15000L-20</t>
  </si>
  <si>
    <t>15000L-30</t>
  </si>
  <si>
    <t>15000L-50</t>
  </si>
  <si>
    <t>20000L-20</t>
  </si>
  <si>
    <t>20000L-30</t>
  </si>
  <si>
    <t>20000L-50</t>
  </si>
  <si>
    <t>30000L-20</t>
  </si>
  <si>
    <t>30000L-30</t>
  </si>
  <si>
    <t>30000L-50</t>
  </si>
  <si>
    <t>50000L-20</t>
  </si>
  <si>
    <t>50000L-30</t>
  </si>
  <si>
    <t>80000L-20</t>
  </si>
  <si>
    <t>80000L-30</t>
  </si>
  <si>
    <t>100000L-20</t>
  </si>
  <si>
    <t>100000L-30</t>
  </si>
  <si>
    <t>120000L-20</t>
  </si>
  <si>
    <t>120000L-30</t>
  </si>
  <si>
    <t>15000L-20-3</t>
  </si>
  <si>
    <t>15000L-30-3</t>
  </si>
  <si>
    <t>15000L-50-3</t>
  </si>
  <si>
    <t>30000L-20-3</t>
  </si>
  <si>
    <t>30000L-30-3</t>
  </si>
  <si>
    <t>30000L-50-3</t>
  </si>
  <si>
    <t>15000ТR-50-3</t>
  </si>
  <si>
    <t>24000ТR-50-3</t>
  </si>
  <si>
    <t>30000ТR-50-3</t>
  </si>
  <si>
    <t>36000ТR-50-3</t>
  </si>
  <si>
    <t>24000L-20-3</t>
  </si>
  <si>
    <t>24000L-30-3</t>
  </si>
  <si>
    <t>24000L-50-3</t>
  </si>
  <si>
    <t>36000L-20-3</t>
  </si>
  <si>
    <t>36000L-30-3</t>
  </si>
  <si>
    <t>36000L-50-3</t>
  </si>
  <si>
    <t>45000L-20-3</t>
  </si>
  <si>
    <t>45000L-30-3</t>
  </si>
  <si>
    <t>45000L-50-3</t>
  </si>
  <si>
    <t>60000L-20-3</t>
  </si>
  <si>
    <t>60000L-30-3</t>
  </si>
  <si>
    <t>60000L-50-3</t>
  </si>
  <si>
    <t>90000L-20-3</t>
  </si>
  <si>
    <t>90000L-30-3</t>
  </si>
  <si>
    <t>90000L-50-3</t>
  </si>
  <si>
    <t>150000L-20-3</t>
  </si>
  <si>
    <t>150000L-30-3</t>
  </si>
  <si>
    <t>240000L-20-3</t>
  </si>
  <si>
    <t>240000L-30-3</t>
  </si>
  <si>
    <t>300000L-20-3</t>
  </si>
  <si>
    <t>300000L-30-3</t>
  </si>
  <si>
    <t>360000L-20-3</t>
  </si>
  <si>
    <t>360000L-30-3</t>
  </si>
  <si>
    <t>15000Т-30-3</t>
  </si>
  <si>
    <t>15000Т-50-3</t>
  </si>
  <si>
    <t>30000Т-30-3</t>
  </si>
  <si>
    <t>30000Т-50-3</t>
  </si>
  <si>
    <t>24000Т-30-3</t>
  </si>
  <si>
    <t>24000Т-50-3</t>
  </si>
  <si>
    <t>36000Т-30-3</t>
  </si>
  <si>
    <t>36000Т-50-3</t>
  </si>
  <si>
    <t>45000Т-30-3</t>
  </si>
  <si>
    <t>45000Т-50-3</t>
  </si>
  <si>
    <t>60000Т-30-3</t>
  </si>
  <si>
    <t>60000Т-50-3</t>
  </si>
  <si>
    <t>90000Т-30-3</t>
  </si>
  <si>
    <t>90000Т-50-3</t>
  </si>
  <si>
    <t>150000Т-30-3</t>
  </si>
  <si>
    <t>150000Т-50-3</t>
  </si>
  <si>
    <t>240000Т-30-3</t>
  </si>
  <si>
    <t xml:space="preserve">Розничная Цена руб. </t>
  </si>
  <si>
    <t>5000SL-30</t>
  </si>
  <si>
    <t>5000SL-50</t>
  </si>
  <si>
    <t>220±1%</t>
  </si>
  <si>
    <t>8000SL-30</t>
  </si>
  <si>
    <t>8000SL-50</t>
  </si>
  <si>
    <t>10000SL-30</t>
  </si>
  <si>
    <t>10000SL-50</t>
  </si>
  <si>
    <t>12000SL-30</t>
  </si>
  <si>
    <t>12000SL-50</t>
  </si>
  <si>
    <t>15000SL-30</t>
  </si>
  <si>
    <t>15000SL-50</t>
  </si>
  <si>
    <t>20000SL-30</t>
  </si>
  <si>
    <t>20000SL-50</t>
  </si>
  <si>
    <t>30000SL-30</t>
  </si>
  <si>
    <t>30000SL-50</t>
  </si>
  <si>
    <t>50000SL-30</t>
  </si>
  <si>
    <t>80000SL-30</t>
  </si>
  <si>
    <t>100000SL-30</t>
  </si>
  <si>
    <t>120000SL-20</t>
  </si>
  <si>
    <t>120000SL-30</t>
  </si>
  <si>
    <t>160000SL-20</t>
  </si>
  <si>
    <t>160000SL-30</t>
  </si>
  <si>
    <t>15000SL-20-3</t>
  </si>
  <si>
    <t>15000SL-30-3</t>
  </si>
  <si>
    <t>15000SL-50-3</t>
  </si>
  <si>
    <t>30000SL-20-3</t>
  </si>
  <si>
    <t>30000SL-30-3</t>
  </si>
  <si>
    <t>30000SL-50-3</t>
  </si>
  <si>
    <t>24000SL-20-3</t>
  </si>
  <si>
    <t>24000SL-30-3</t>
  </si>
  <si>
    <t>24000SL-50-3</t>
  </si>
  <si>
    <t>36000SL-20-3</t>
  </si>
  <si>
    <t>36000SL-30-3</t>
  </si>
  <si>
    <t>36000SL-50-3</t>
  </si>
  <si>
    <t>45000SL-20-3</t>
  </si>
  <si>
    <t>45000SL-30-3</t>
  </si>
  <si>
    <t>45000SL-50-3</t>
  </si>
  <si>
    <t>60000SL-20-3</t>
  </si>
  <si>
    <t>60000SL-30-3</t>
  </si>
  <si>
    <t>60000SL-50-3</t>
  </si>
  <si>
    <t>90000SL-20-3</t>
  </si>
  <si>
    <t>90000SL-30-3</t>
  </si>
  <si>
    <t>90000SL-50-3</t>
  </si>
  <si>
    <t>150000SL-30-3</t>
  </si>
  <si>
    <t>240000SL-30-3</t>
  </si>
  <si>
    <t>300000SL-30-3</t>
  </si>
  <si>
    <t>360000SL-30-3</t>
  </si>
  <si>
    <t>480000SL-30-3</t>
  </si>
  <si>
    <t>380±1%</t>
  </si>
  <si>
    <t xml:space="preserve">Цена руб.  </t>
  </si>
  <si>
    <t>260-484</t>
  </si>
  <si>
    <t>312-433</t>
  </si>
  <si>
    <t>173-554</t>
  </si>
  <si>
    <t>380±1,4%</t>
  </si>
  <si>
    <t>190-519</t>
  </si>
  <si>
    <t>225-467</t>
  </si>
  <si>
    <t>173-553</t>
  </si>
  <si>
    <t>208-467</t>
  </si>
  <si>
    <t>208-502</t>
  </si>
  <si>
    <t>380±4%</t>
  </si>
  <si>
    <t>234-484</t>
  </si>
  <si>
    <t>173-571</t>
  </si>
  <si>
    <t>208-553</t>
  </si>
  <si>
    <t>Действителен  с 05.09.2023</t>
  </si>
  <si>
    <t>100-300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</si>
</sst>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"/>
      <family val="2"/>
      <charset val="204"/>
    </font>
    <font>
      <sz val="9.5"/>
      <name val="Arial"/>
      <family val="2"/>
      <charset val="204"/>
    </font>
    <font>
      <sz val="8.5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24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5" xfId="0" applyBorder="1"/>
    <xf numFmtId="0" fontId="8" fillId="0" borderId="0" xfId="0" applyFont="1" applyBorder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top" inden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3" xfId="0" applyBorder="1" applyAlignment="1">
      <alignment horizontal="center" vertical="center" textRotation="90"/>
    </xf>
    <xf numFmtId="49" fontId="11" fillId="0" borderId="0" xfId="0" applyNumberFormat="1" applyFont="1" applyAlignment="1">
      <alignment horizontal="left"/>
    </xf>
    <xf numFmtId="0" fontId="10" fillId="0" borderId="0" xfId="1" applyAlignment="1" applyProtection="1">
      <alignment vertical="top"/>
    </xf>
    <xf numFmtId="49" fontId="11" fillId="0" borderId="0" xfId="0" applyNumberFormat="1" applyFont="1" applyAlignment="1">
      <alignment horizontal="center" vertical="top" wrapText="1"/>
    </xf>
    <xf numFmtId="49" fontId="10" fillId="0" borderId="0" xfId="1" applyNumberFormat="1" applyAlignment="1" applyProtection="1">
      <alignment horizontal="left" vertical="top"/>
    </xf>
    <xf numFmtId="0" fontId="1" fillId="0" borderId="0" xfId="0" applyFont="1" applyAlignment="1">
      <alignment vertical="top"/>
    </xf>
    <xf numFmtId="0" fontId="4" fillId="0" borderId="0" xfId="0" applyFont="1"/>
    <xf numFmtId="0" fontId="13" fillId="0" borderId="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1" fillId="0" borderId="17" xfId="0" applyFont="1" applyBorder="1" applyAlignment="1">
      <alignment horizontal="left"/>
    </xf>
    <xf numFmtId="0" fontId="1" fillId="0" borderId="16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0" fillId="0" borderId="0" xfId="0" applyBorder="1" applyAlignment="1">
      <alignment horizontal="center" vertical="center" textRotation="90"/>
    </xf>
    <xf numFmtId="0" fontId="14" fillId="0" borderId="28" xfId="0" applyFont="1" applyBorder="1" applyAlignment="1">
      <alignment horizontal="left"/>
    </xf>
    <xf numFmtId="0" fontId="14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0" fillId="0" borderId="23" xfId="0" applyBorder="1" applyAlignment="1">
      <alignment vertical="center" textRotation="90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textRotation="90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3" xfId="0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0" fillId="0" borderId="0" xfId="0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textRotation="90" wrapText="1"/>
    </xf>
    <xf numFmtId="0" fontId="1" fillId="0" borderId="6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7" xfId="0" applyFont="1" applyBorder="1" applyAlignment="1"/>
    <xf numFmtId="0" fontId="1" fillId="0" borderId="17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6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left"/>
    </xf>
    <xf numFmtId="0" fontId="1" fillId="0" borderId="37" xfId="0" applyFont="1" applyFill="1" applyBorder="1" applyAlignment="1">
      <alignment horizontal="center"/>
    </xf>
    <xf numFmtId="0" fontId="1" fillId="0" borderId="15" xfId="0" applyFont="1" applyBorder="1" applyAlignment="1">
      <alignment horizontal="left" vertical="justify"/>
    </xf>
    <xf numFmtId="0" fontId="1" fillId="0" borderId="1" xfId="0" applyFont="1" applyBorder="1" applyAlignment="1">
      <alignment horizontal="center" vertical="justify"/>
    </xf>
    <xf numFmtId="0" fontId="1" fillId="0" borderId="2" xfId="0" applyFont="1" applyBorder="1" applyAlignment="1">
      <alignment horizontal="center" vertical="justify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12" fillId="0" borderId="35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0" fillId="0" borderId="0" xfId="0" applyAlignment="1">
      <alignment horizontal="left" vertical="top" wrapText="1" indent="1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" fillId="0" borderId="0" xfId="0" applyFont="1" applyAlignment="1">
      <alignment horizontal="left" vertical="top" inden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13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6" fillId="0" borderId="2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" xfId="0" applyFont="1" applyBorder="1" applyAlignment="1"/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6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" fillId="0" borderId="18" xfId="0" applyFont="1" applyBorder="1" applyAlignment="1"/>
    <xf numFmtId="0" fontId="1" fillId="0" borderId="7" xfId="0" applyFont="1" applyBorder="1" applyAlignment="1"/>
    <xf numFmtId="0" fontId="6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3" xfId="0" applyFont="1" applyBorder="1" applyAlignment="1"/>
    <xf numFmtId="0" fontId="11" fillId="0" borderId="2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" fillId="0" borderId="46" xfId="0" applyFont="1" applyBorder="1" applyAlignment="1"/>
    <xf numFmtId="0" fontId="1" fillId="0" borderId="47" xfId="0" applyFont="1" applyBorder="1" applyAlignment="1"/>
    <xf numFmtId="0" fontId="1" fillId="0" borderId="48" xfId="0" applyFont="1" applyBorder="1" applyAlignment="1"/>
    <xf numFmtId="0" fontId="1" fillId="0" borderId="26" xfId="0" applyFont="1" applyBorder="1" applyAlignment="1">
      <alignment horizontal="left"/>
    </xf>
    <xf numFmtId="0" fontId="1" fillId="0" borderId="26" xfId="0" applyFont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14" fillId="0" borderId="44" xfId="0" applyFont="1" applyBorder="1" applyAlignment="1"/>
    <xf numFmtId="0" fontId="1" fillId="0" borderId="45" xfId="0" applyFont="1" applyBorder="1" applyAlignment="1"/>
    <xf numFmtId="0" fontId="1" fillId="0" borderId="38" xfId="0" applyFont="1" applyBorder="1" applyAlignment="1"/>
    <xf numFmtId="0" fontId="7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5" fillId="0" borderId="3" xfId="0" applyFont="1" applyBorder="1"/>
    <xf numFmtId="0" fontId="16" fillId="0" borderId="24" xfId="2" applyBorder="1" applyAlignment="1">
      <alignment horizontal="right"/>
    </xf>
    <xf numFmtId="0" fontId="6" fillId="0" borderId="13" xfId="0" applyFont="1" applyBorder="1" applyAlignment="1">
      <alignment horizontal="center"/>
    </xf>
    <xf numFmtId="0" fontId="16" fillId="0" borderId="24" xfId="2" applyBorder="1"/>
    <xf numFmtId="0" fontId="1" fillId="0" borderId="24" xfId="0" applyFont="1" applyFill="1" applyBorder="1" applyAlignment="1">
      <alignment horizontal="center"/>
    </xf>
    <xf numFmtId="0" fontId="1" fillId="0" borderId="24" xfId="0" applyFont="1" applyBorder="1" applyAlignment="1">
      <alignment horizontal="right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38101</xdr:rowOff>
    </xdr:from>
    <xdr:to>
      <xdr:col>1</xdr:col>
      <xdr:colOff>609601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8101"/>
          <a:ext cx="666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38101</xdr:rowOff>
    </xdr:from>
    <xdr:to>
      <xdr:col>1</xdr:col>
      <xdr:colOff>609601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8101"/>
          <a:ext cx="666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38101</xdr:rowOff>
    </xdr:from>
    <xdr:to>
      <xdr:col>1</xdr:col>
      <xdr:colOff>609601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8101"/>
          <a:ext cx="6667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38101</xdr:rowOff>
    </xdr:from>
    <xdr:to>
      <xdr:col>1</xdr:col>
      <xdr:colOff>609601</xdr:colOff>
      <xdr:row>3</xdr:row>
      <xdr:rowOff>28576</xdr:rowOff>
    </xdr:to>
    <xdr:pic>
      <xdr:nvPicPr>
        <xdr:cNvPr id="3" name="Рисунок 2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8101"/>
          <a:ext cx="666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57151</xdr:rowOff>
    </xdr:from>
    <xdr:to>
      <xdr:col>1</xdr:col>
      <xdr:colOff>447676</xdr:colOff>
      <xdr:row>3</xdr:row>
      <xdr:rowOff>47626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6" y="57151"/>
          <a:ext cx="6096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457202</xdr:colOff>
      <xdr:row>0</xdr:row>
      <xdr:rowOff>38101</xdr:rowOff>
    </xdr:from>
    <xdr:to>
      <xdr:col>1</xdr:col>
      <xdr:colOff>638176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2" y="38101"/>
          <a:ext cx="69532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457202</xdr:colOff>
      <xdr:row>0</xdr:row>
      <xdr:rowOff>38101</xdr:rowOff>
    </xdr:from>
    <xdr:to>
      <xdr:col>1</xdr:col>
      <xdr:colOff>714376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2" y="38101"/>
          <a:ext cx="771524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defaultRowHeight="12.75" x14ac:dyDescent="0.2"/>
  <cols>
    <col min="1" max="1" width="7.7109375" customWidth="1"/>
    <col min="2" max="2" width="13.28515625" customWidth="1"/>
    <col min="3" max="3" width="9.42578125" customWidth="1"/>
    <col min="4" max="5" width="10.7109375" customWidth="1"/>
    <col min="6" max="7" width="11.7109375" customWidth="1"/>
    <col min="8" max="8" width="6.7109375" customWidth="1"/>
    <col min="9" max="9" width="10.28515625" customWidth="1"/>
  </cols>
  <sheetData>
    <row r="1" spans="1:10" s="1" customFormat="1" ht="12" customHeight="1" x14ac:dyDescent="0.2">
      <c r="A1" s="126" t="s">
        <v>187</v>
      </c>
      <c r="B1" s="126"/>
      <c r="C1" s="126"/>
      <c r="D1" s="126"/>
      <c r="E1" s="126"/>
    </row>
    <row r="2" spans="1:10" s="1" customFormat="1" ht="12" x14ac:dyDescent="0.2">
      <c r="A2" s="126"/>
      <c r="B2" s="126"/>
      <c r="C2" s="126"/>
      <c r="D2" s="126"/>
      <c r="E2" s="126"/>
      <c r="F2" s="34" t="s">
        <v>191</v>
      </c>
    </row>
    <row r="3" spans="1:10" s="1" customFormat="1" ht="15.75" customHeight="1" x14ac:dyDescent="0.2">
      <c r="A3" s="126"/>
      <c r="B3" s="126"/>
      <c r="C3" s="126"/>
      <c r="D3" s="126"/>
      <c r="E3" s="126"/>
      <c r="F3" s="35" t="s">
        <v>189</v>
      </c>
      <c r="G3" s="36"/>
      <c r="H3" s="37" t="s">
        <v>190</v>
      </c>
      <c r="I3" s="36"/>
      <c r="J3" s="38"/>
    </row>
    <row r="4" spans="1:10" s="1" customFormat="1" ht="14.25" customHeight="1" x14ac:dyDescent="0.25">
      <c r="A4"/>
      <c r="B4" s="111" t="s">
        <v>46</v>
      </c>
      <c r="C4" s="111"/>
      <c r="D4" s="111"/>
      <c r="E4" s="111"/>
      <c r="F4" s="112" t="s">
        <v>370</v>
      </c>
      <c r="G4" s="112"/>
      <c r="H4" s="112"/>
      <c r="I4" s="112"/>
    </row>
    <row r="5" spans="1:10" ht="6" customHeight="1" thickBot="1" x14ac:dyDescent="0.25"/>
    <row r="6" spans="1:10" ht="22.5" customHeight="1" x14ac:dyDescent="0.2">
      <c r="B6" s="119" t="s">
        <v>0</v>
      </c>
      <c r="C6" s="123" t="s">
        <v>1</v>
      </c>
      <c r="D6" s="123" t="s">
        <v>2</v>
      </c>
      <c r="E6" s="123" t="s">
        <v>3</v>
      </c>
      <c r="F6" s="123"/>
      <c r="G6" s="121" t="s">
        <v>6</v>
      </c>
      <c r="H6" s="121" t="s">
        <v>7</v>
      </c>
      <c r="I6" s="54" t="s">
        <v>50</v>
      </c>
    </row>
    <row r="7" spans="1:10" ht="15" customHeight="1" thickBot="1" x14ac:dyDescent="0.25">
      <c r="B7" s="120"/>
      <c r="C7" s="124"/>
      <c r="D7" s="124"/>
      <c r="E7" s="23" t="s">
        <v>4</v>
      </c>
      <c r="F7" s="23" t="s">
        <v>5</v>
      </c>
      <c r="G7" s="122"/>
      <c r="H7" s="122"/>
      <c r="I7" s="29" t="s">
        <v>8</v>
      </c>
    </row>
    <row r="8" spans="1:10" ht="15.75" thickTop="1" x14ac:dyDescent="0.25">
      <c r="A8" s="127" t="s">
        <v>188</v>
      </c>
      <c r="B8" s="134" t="s">
        <v>67</v>
      </c>
      <c r="C8" s="135"/>
      <c r="D8" s="135"/>
      <c r="E8" s="135"/>
      <c r="F8" s="135"/>
      <c r="G8" s="135"/>
      <c r="H8" s="135"/>
      <c r="I8" s="136"/>
    </row>
    <row r="9" spans="1:10" x14ac:dyDescent="0.2">
      <c r="A9" s="128"/>
      <c r="B9" s="113" t="s">
        <v>65</v>
      </c>
      <c r="C9" s="114"/>
      <c r="D9" s="114"/>
      <c r="E9" s="114"/>
      <c r="F9" s="114"/>
      <c r="G9" s="114"/>
      <c r="H9" s="114"/>
      <c r="I9" s="115"/>
    </row>
    <row r="10" spans="1:10" x14ac:dyDescent="0.2">
      <c r="A10" s="129"/>
      <c r="B10" s="43" t="s">
        <v>195</v>
      </c>
      <c r="C10" s="97">
        <v>5</v>
      </c>
      <c r="D10" s="97" t="s">
        <v>196</v>
      </c>
      <c r="E10" s="97" t="s">
        <v>153</v>
      </c>
      <c r="F10" s="97" t="s">
        <v>197</v>
      </c>
      <c r="G10" s="97" t="s">
        <v>96</v>
      </c>
      <c r="H10" s="95">
        <v>20</v>
      </c>
      <c r="I10" s="244">
        <v>43600</v>
      </c>
    </row>
    <row r="11" spans="1:10" x14ac:dyDescent="0.2">
      <c r="A11" s="129"/>
      <c r="B11" s="99" t="s">
        <v>198</v>
      </c>
      <c r="C11" s="96">
        <v>5</v>
      </c>
      <c r="D11" s="96" t="s">
        <v>196</v>
      </c>
      <c r="E11" s="96" t="s">
        <v>199</v>
      </c>
      <c r="F11" s="96" t="s">
        <v>200</v>
      </c>
      <c r="G11" s="96" t="s">
        <v>96</v>
      </c>
      <c r="H11" s="98">
        <v>24</v>
      </c>
      <c r="I11" s="244">
        <v>54400</v>
      </c>
    </row>
    <row r="12" spans="1:10" x14ac:dyDescent="0.2">
      <c r="A12" s="128"/>
      <c r="B12" s="102" t="s">
        <v>201</v>
      </c>
      <c r="C12" s="103">
        <v>8</v>
      </c>
      <c r="D12" s="103" t="s">
        <v>196</v>
      </c>
      <c r="E12" s="103" t="s">
        <v>153</v>
      </c>
      <c r="F12" s="103" t="s">
        <v>197</v>
      </c>
      <c r="G12" s="103" t="s">
        <v>96</v>
      </c>
      <c r="H12" s="104">
        <v>25</v>
      </c>
      <c r="I12" s="244">
        <v>45900</v>
      </c>
    </row>
    <row r="13" spans="1:10" x14ac:dyDescent="0.2">
      <c r="A13" s="128"/>
      <c r="B13" s="105" t="s">
        <v>202</v>
      </c>
      <c r="C13" s="8">
        <v>8</v>
      </c>
      <c r="D13" s="8" t="s">
        <v>196</v>
      </c>
      <c r="E13" s="8" t="s">
        <v>199</v>
      </c>
      <c r="F13" s="8" t="s">
        <v>200</v>
      </c>
      <c r="G13" s="8" t="s">
        <v>96</v>
      </c>
      <c r="H13" s="106">
        <v>27</v>
      </c>
      <c r="I13" s="244">
        <v>62800</v>
      </c>
    </row>
    <row r="14" spans="1:10" x14ac:dyDescent="0.2">
      <c r="A14" s="128"/>
      <c r="B14" s="102" t="s">
        <v>203</v>
      </c>
      <c r="C14" s="103">
        <v>10</v>
      </c>
      <c r="D14" s="103" t="s">
        <v>196</v>
      </c>
      <c r="E14" s="103" t="s">
        <v>153</v>
      </c>
      <c r="F14" s="103" t="s">
        <v>197</v>
      </c>
      <c r="G14" s="103" t="s">
        <v>96</v>
      </c>
      <c r="H14" s="104">
        <v>29</v>
      </c>
      <c r="I14" s="244">
        <v>47600</v>
      </c>
    </row>
    <row r="15" spans="1:10" x14ac:dyDescent="0.2">
      <c r="A15" s="128"/>
      <c r="B15" s="105" t="s">
        <v>204</v>
      </c>
      <c r="C15" s="8">
        <v>10</v>
      </c>
      <c r="D15" s="8" t="s">
        <v>196</v>
      </c>
      <c r="E15" s="8" t="s">
        <v>199</v>
      </c>
      <c r="F15" s="8" t="s">
        <v>200</v>
      </c>
      <c r="G15" s="8" t="s">
        <v>96</v>
      </c>
      <c r="H15" s="106">
        <v>30</v>
      </c>
      <c r="I15" s="244">
        <v>64300</v>
      </c>
    </row>
    <row r="16" spans="1:10" x14ac:dyDescent="0.2">
      <c r="A16" s="128"/>
      <c r="B16" s="43" t="s">
        <v>205</v>
      </c>
      <c r="C16" s="97">
        <v>12</v>
      </c>
      <c r="D16" s="97" t="s">
        <v>196</v>
      </c>
      <c r="E16" s="97" t="s">
        <v>153</v>
      </c>
      <c r="F16" s="97" t="s">
        <v>197</v>
      </c>
      <c r="G16" s="97" t="s">
        <v>96</v>
      </c>
      <c r="H16" s="95">
        <v>32</v>
      </c>
      <c r="I16" s="244">
        <v>62700</v>
      </c>
    </row>
    <row r="17" spans="1:9" x14ac:dyDescent="0.2">
      <c r="A17" s="128"/>
      <c r="B17" s="99" t="s">
        <v>206</v>
      </c>
      <c r="C17" s="96">
        <v>12</v>
      </c>
      <c r="D17" s="96" t="s">
        <v>196</v>
      </c>
      <c r="E17" s="96" t="s">
        <v>199</v>
      </c>
      <c r="F17" s="96" t="s">
        <v>200</v>
      </c>
      <c r="G17" s="96" t="s">
        <v>96</v>
      </c>
      <c r="H17" s="98">
        <v>35</v>
      </c>
      <c r="I17" s="244">
        <v>71100</v>
      </c>
    </row>
    <row r="18" spans="1:9" x14ac:dyDescent="0.2">
      <c r="A18" s="128"/>
      <c r="B18" s="43" t="s">
        <v>207</v>
      </c>
      <c r="C18" s="97">
        <v>15</v>
      </c>
      <c r="D18" s="97" t="s">
        <v>196</v>
      </c>
      <c r="E18" s="97" t="s">
        <v>153</v>
      </c>
      <c r="F18" s="97" t="s">
        <v>197</v>
      </c>
      <c r="G18" s="97" t="s">
        <v>90</v>
      </c>
      <c r="H18" s="95">
        <v>67</v>
      </c>
      <c r="I18" s="244">
        <v>73100</v>
      </c>
    </row>
    <row r="19" spans="1:9" x14ac:dyDescent="0.2">
      <c r="A19" s="128"/>
      <c r="B19" s="99" t="s">
        <v>208</v>
      </c>
      <c r="C19" s="96">
        <v>15</v>
      </c>
      <c r="D19" s="96" t="s">
        <v>196</v>
      </c>
      <c r="E19" s="96" t="s">
        <v>199</v>
      </c>
      <c r="F19" s="96" t="s">
        <v>200</v>
      </c>
      <c r="G19" s="97" t="s">
        <v>90</v>
      </c>
      <c r="H19" s="98">
        <v>69</v>
      </c>
      <c r="I19" s="244">
        <v>89900</v>
      </c>
    </row>
    <row r="20" spans="1:9" x14ac:dyDescent="0.2">
      <c r="A20" s="128"/>
      <c r="B20" s="43" t="s">
        <v>209</v>
      </c>
      <c r="C20" s="97">
        <v>20</v>
      </c>
      <c r="D20" s="97" t="s">
        <v>196</v>
      </c>
      <c r="E20" s="97" t="s">
        <v>153</v>
      </c>
      <c r="F20" s="97" t="s">
        <v>197</v>
      </c>
      <c r="G20" s="97" t="s">
        <v>90</v>
      </c>
      <c r="H20" s="95">
        <v>77</v>
      </c>
      <c r="I20" s="244">
        <v>105600</v>
      </c>
    </row>
    <row r="21" spans="1:9" x14ac:dyDescent="0.2">
      <c r="A21" s="128"/>
      <c r="B21" s="99" t="s">
        <v>210</v>
      </c>
      <c r="C21" s="96">
        <v>20</v>
      </c>
      <c r="D21" s="96" t="s">
        <v>196</v>
      </c>
      <c r="E21" s="96" t="s">
        <v>199</v>
      </c>
      <c r="F21" s="96" t="s">
        <v>200</v>
      </c>
      <c r="G21" s="97" t="s">
        <v>90</v>
      </c>
      <c r="H21" s="98">
        <v>79</v>
      </c>
      <c r="I21" s="244">
        <v>112200</v>
      </c>
    </row>
    <row r="22" spans="1:9" x14ac:dyDescent="0.2">
      <c r="A22" s="128"/>
      <c r="B22" s="43" t="s">
        <v>211</v>
      </c>
      <c r="C22" s="97">
        <v>30</v>
      </c>
      <c r="D22" s="97" t="s">
        <v>196</v>
      </c>
      <c r="E22" s="97" t="s">
        <v>153</v>
      </c>
      <c r="F22" s="97" t="s">
        <v>197</v>
      </c>
      <c r="G22" s="97" t="s">
        <v>90</v>
      </c>
      <c r="H22" s="95">
        <v>84</v>
      </c>
      <c r="I22" s="244">
        <v>131000</v>
      </c>
    </row>
    <row r="23" spans="1:9" x14ac:dyDescent="0.2">
      <c r="A23" s="128"/>
      <c r="B23" s="99" t="s">
        <v>212</v>
      </c>
      <c r="C23" s="96">
        <v>30</v>
      </c>
      <c r="D23" s="96" t="s">
        <v>196</v>
      </c>
      <c r="E23" s="96" t="s">
        <v>199</v>
      </c>
      <c r="F23" s="96" t="s">
        <v>200</v>
      </c>
      <c r="G23" s="97" t="s">
        <v>90</v>
      </c>
      <c r="H23" s="98">
        <v>88</v>
      </c>
      <c r="I23" s="244">
        <v>149800</v>
      </c>
    </row>
    <row r="24" spans="1:9" x14ac:dyDescent="0.2">
      <c r="A24" s="128"/>
      <c r="B24" s="43" t="s">
        <v>213</v>
      </c>
      <c r="C24" s="97">
        <v>50</v>
      </c>
      <c r="D24" s="97" t="s">
        <v>196</v>
      </c>
      <c r="E24" s="97" t="s">
        <v>153</v>
      </c>
      <c r="F24" s="97" t="s">
        <v>197</v>
      </c>
      <c r="G24" s="97" t="s">
        <v>92</v>
      </c>
      <c r="H24" s="95">
        <v>102</v>
      </c>
      <c r="I24" s="244">
        <v>232000</v>
      </c>
    </row>
    <row r="25" spans="1:9" x14ac:dyDescent="0.2">
      <c r="A25" s="128"/>
      <c r="B25" s="99" t="s">
        <v>214</v>
      </c>
      <c r="C25" s="96">
        <v>50</v>
      </c>
      <c r="D25" s="96" t="s">
        <v>196</v>
      </c>
      <c r="E25" s="96" t="s">
        <v>199</v>
      </c>
      <c r="F25" s="96" t="s">
        <v>200</v>
      </c>
      <c r="G25" s="97" t="s">
        <v>92</v>
      </c>
      <c r="H25" s="98">
        <v>125</v>
      </c>
      <c r="I25" s="244">
        <v>298600</v>
      </c>
    </row>
    <row r="26" spans="1:9" x14ac:dyDescent="0.2">
      <c r="A26" s="128"/>
      <c r="B26" s="101" t="s">
        <v>215</v>
      </c>
      <c r="C26" s="97">
        <v>80</v>
      </c>
      <c r="D26" s="97" t="s">
        <v>196</v>
      </c>
      <c r="E26" s="97" t="s">
        <v>153</v>
      </c>
      <c r="F26" s="97" t="s">
        <v>197</v>
      </c>
      <c r="G26" s="97" t="s">
        <v>92</v>
      </c>
      <c r="H26" s="95">
        <v>140</v>
      </c>
      <c r="I26" s="244">
        <v>287500</v>
      </c>
    </row>
    <row r="27" spans="1:9" x14ac:dyDescent="0.2">
      <c r="A27" s="128"/>
      <c r="B27" s="130" t="s">
        <v>63</v>
      </c>
      <c r="C27" s="131"/>
      <c r="D27" s="131"/>
      <c r="E27" s="131"/>
      <c r="F27" s="131"/>
      <c r="G27" s="131"/>
      <c r="H27" s="131"/>
      <c r="I27" s="132"/>
    </row>
    <row r="28" spans="1:9" x14ac:dyDescent="0.2">
      <c r="A28" s="128"/>
      <c r="B28" s="113" t="s">
        <v>71</v>
      </c>
      <c r="C28" s="117"/>
      <c r="D28" s="117"/>
      <c r="E28" s="117"/>
      <c r="F28" s="117"/>
      <c r="G28" s="117"/>
      <c r="H28" s="117"/>
      <c r="I28" s="118"/>
    </row>
    <row r="29" spans="1:9" x14ac:dyDescent="0.2">
      <c r="A29" s="128"/>
      <c r="B29" s="43" t="s">
        <v>289</v>
      </c>
      <c r="C29" s="97">
        <v>15</v>
      </c>
      <c r="D29" s="97" t="s">
        <v>366</v>
      </c>
      <c r="E29" s="97" t="s">
        <v>361</v>
      </c>
      <c r="F29" s="97" t="s">
        <v>367</v>
      </c>
      <c r="G29" s="116" t="s">
        <v>97</v>
      </c>
      <c r="H29" s="116"/>
      <c r="I29" s="28">
        <f>I10*3</f>
        <v>130800</v>
      </c>
    </row>
    <row r="30" spans="1:9" x14ac:dyDescent="0.2">
      <c r="A30" s="128"/>
      <c r="B30" s="99" t="s">
        <v>290</v>
      </c>
      <c r="C30" s="97">
        <v>15</v>
      </c>
      <c r="D30" s="96" t="s">
        <v>366</v>
      </c>
      <c r="E30" s="96" t="s">
        <v>368</v>
      </c>
      <c r="F30" s="96" t="s">
        <v>369</v>
      </c>
      <c r="G30" s="116" t="s">
        <v>97</v>
      </c>
      <c r="H30" s="116"/>
      <c r="I30" s="28">
        <f t="shared" ref="I30:I45" si="0">I11*3</f>
        <v>163200</v>
      </c>
    </row>
    <row r="31" spans="1:9" x14ac:dyDescent="0.2">
      <c r="A31" s="128"/>
      <c r="B31" s="102" t="s">
        <v>293</v>
      </c>
      <c r="C31" s="103">
        <v>24</v>
      </c>
      <c r="D31" s="96" t="s">
        <v>366</v>
      </c>
      <c r="E31" s="97" t="s">
        <v>361</v>
      </c>
      <c r="F31" s="97" t="s">
        <v>367</v>
      </c>
      <c r="G31" s="116" t="s">
        <v>97</v>
      </c>
      <c r="H31" s="116"/>
      <c r="I31" s="28">
        <f t="shared" si="0"/>
        <v>137700</v>
      </c>
    </row>
    <row r="32" spans="1:9" x14ac:dyDescent="0.2">
      <c r="A32" s="128"/>
      <c r="B32" s="105" t="s">
        <v>294</v>
      </c>
      <c r="C32" s="103">
        <v>24</v>
      </c>
      <c r="D32" s="96" t="s">
        <v>366</v>
      </c>
      <c r="E32" s="96" t="s">
        <v>368</v>
      </c>
      <c r="F32" s="96" t="s">
        <v>369</v>
      </c>
      <c r="G32" s="116" t="s">
        <v>97</v>
      </c>
      <c r="H32" s="116"/>
      <c r="I32" s="28">
        <f t="shared" si="0"/>
        <v>188400</v>
      </c>
    </row>
    <row r="33" spans="1:9" x14ac:dyDescent="0.2">
      <c r="A33" s="128"/>
      <c r="B33" s="102" t="s">
        <v>291</v>
      </c>
      <c r="C33" s="103">
        <v>30</v>
      </c>
      <c r="D33" s="96" t="s">
        <v>366</v>
      </c>
      <c r="E33" s="97" t="s">
        <v>361</v>
      </c>
      <c r="F33" s="97" t="s">
        <v>367</v>
      </c>
      <c r="G33" s="116" t="s">
        <v>97</v>
      </c>
      <c r="H33" s="116"/>
      <c r="I33" s="28">
        <f t="shared" si="0"/>
        <v>142800</v>
      </c>
    </row>
    <row r="34" spans="1:9" x14ac:dyDescent="0.2">
      <c r="A34" s="128"/>
      <c r="B34" s="105" t="s">
        <v>292</v>
      </c>
      <c r="C34" s="103">
        <v>30</v>
      </c>
      <c r="D34" s="96" t="s">
        <v>366</v>
      </c>
      <c r="E34" s="96" t="s">
        <v>368</v>
      </c>
      <c r="F34" s="96" t="s">
        <v>369</v>
      </c>
      <c r="G34" s="116" t="s">
        <v>97</v>
      </c>
      <c r="H34" s="116"/>
      <c r="I34" s="28">
        <f t="shared" si="0"/>
        <v>192900</v>
      </c>
    </row>
    <row r="35" spans="1:9" x14ac:dyDescent="0.2">
      <c r="A35" s="128"/>
      <c r="B35" s="43" t="s">
        <v>295</v>
      </c>
      <c r="C35" s="97">
        <v>36</v>
      </c>
      <c r="D35" s="96" t="s">
        <v>366</v>
      </c>
      <c r="E35" s="97" t="s">
        <v>361</v>
      </c>
      <c r="F35" s="97" t="s">
        <v>367</v>
      </c>
      <c r="G35" s="116" t="s">
        <v>97</v>
      </c>
      <c r="H35" s="116"/>
      <c r="I35" s="28">
        <f t="shared" si="0"/>
        <v>188100</v>
      </c>
    </row>
    <row r="36" spans="1:9" x14ac:dyDescent="0.2">
      <c r="A36" s="128"/>
      <c r="B36" s="99" t="s">
        <v>296</v>
      </c>
      <c r="C36" s="97">
        <v>36</v>
      </c>
      <c r="D36" s="96" t="s">
        <v>366</v>
      </c>
      <c r="E36" s="96" t="s">
        <v>368</v>
      </c>
      <c r="F36" s="96" t="s">
        <v>369</v>
      </c>
      <c r="G36" s="116" t="s">
        <v>97</v>
      </c>
      <c r="H36" s="116"/>
      <c r="I36" s="28">
        <f t="shared" si="0"/>
        <v>213300</v>
      </c>
    </row>
    <row r="37" spans="1:9" x14ac:dyDescent="0.2">
      <c r="A37" s="128"/>
      <c r="B37" s="43" t="s">
        <v>297</v>
      </c>
      <c r="C37" s="97">
        <v>45</v>
      </c>
      <c r="D37" s="96" t="s">
        <v>366</v>
      </c>
      <c r="E37" s="97" t="s">
        <v>361</v>
      </c>
      <c r="F37" s="97" t="s">
        <v>367</v>
      </c>
      <c r="G37" s="116" t="s">
        <v>91</v>
      </c>
      <c r="H37" s="116"/>
      <c r="I37" s="28">
        <f t="shared" si="0"/>
        <v>219300</v>
      </c>
    </row>
    <row r="38" spans="1:9" x14ac:dyDescent="0.2">
      <c r="A38" s="128"/>
      <c r="B38" s="99" t="s">
        <v>298</v>
      </c>
      <c r="C38" s="97">
        <v>45</v>
      </c>
      <c r="D38" s="96" t="s">
        <v>366</v>
      </c>
      <c r="E38" s="96" t="s">
        <v>368</v>
      </c>
      <c r="F38" s="96" t="s">
        <v>369</v>
      </c>
      <c r="G38" s="116" t="s">
        <v>97</v>
      </c>
      <c r="H38" s="116"/>
      <c r="I38" s="28">
        <f t="shared" si="0"/>
        <v>269700</v>
      </c>
    </row>
    <row r="39" spans="1:9" x14ac:dyDescent="0.2">
      <c r="A39" s="128"/>
      <c r="B39" s="43" t="s">
        <v>299</v>
      </c>
      <c r="C39" s="97">
        <v>60</v>
      </c>
      <c r="D39" s="96" t="s">
        <v>366</v>
      </c>
      <c r="E39" s="97" t="s">
        <v>361</v>
      </c>
      <c r="F39" s="97" t="s">
        <v>367</v>
      </c>
      <c r="G39" s="116" t="s">
        <v>91</v>
      </c>
      <c r="H39" s="116"/>
      <c r="I39" s="28">
        <f t="shared" si="0"/>
        <v>316800</v>
      </c>
    </row>
    <row r="40" spans="1:9" x14ac:dyDescent="0.2">
      <c r="A40" s="128"/>
      <c r="B40" s="99" t="s">
        <v>300</v>
      </c>
      <c r="C40" s="97">
        <v>60</v>
      </c>
      <c r="D40" s="96" t="s">
        <v>366</v>
      </c>
      <c r="E40" s="96" t="s">
        <v>368</v>
      </c>
      <c r="F40" s="96" t="s">
        <v>369</v>
      </c>
      <c r="G40" s="110" t="s">
        <v>91</v>
      </c>
      <c r="H40" s="110"/>
      <c r="I40" s="28">
        <f t="shared" si="0"/>
        <v>336600</v>
      </c>
    </row>
    <row r="41" spans="1:9" x14ac:dyDescent="0.2">
      <c r="A41" s="128"/>
      <c r="B41" s="43" t="s">
        <v>301</v>
      </c>
      <c r="C41" s="97">
        <v>90</v>
      </c>
      <c r="D41" s="96" t="s">
        <v>366</v>
      </c>
      <c r="E41" s="97" t="s">
        <v>361</v>
      </c>
      <c r="F41" s="97" t="s">
        <v>367</v>
      </c>
      <c r="G41" s="116" t="s">
        <v>91</v>
      </c>
      <c r="H41" s="116"/>
      <c r="I41" s="28">
        <f t="shared" si="0"/>
        <v>393000</v>
      </c>
    </row>
    <row r="42" spans="1:9" x14ac:dyDescent="0.2">
      <c r="A42" s="128"/>
      <c r="B42" s="99" t="s">
        <v>302</v>
      </c>
      <c r="C42" s="97">
        <v>90</v>
      </c>
      <c r="D42" s="96" t="s">
        <v>366</v>
      </c>
      <c r="E42" s="96" t="s">
        <v>368</v>
      </c>
      <c r="F42" s="96" t="s">
        <v>369</v>
      </c>
      <c r="G42" s="110" t="s">
        <v>91</v>
      </c>
      <c r="H42" s="110"/>
      <c r="I42" s="28">
        <f t="shared" si="0"/>
        <v>449400</v>
      </c>
    </row>
    <row r="43" spans="1:9" x14ac:dyDescent="0.2">
      <c r="A43" s="128"/>
      <c r="B43" s="43" t="s">
        <v>303</v>
      </c>
      <c r="C43" s="97">
        <v>150</v>
      </c>
      <c r="D43" s="96" t="s">
        <v>366</v>
      </c>
      <c r="E43" s="97" t="s">
        <v>361</v>
      </c>
      <c r="F43" s="97" t="s">
        <v>367</v>
      </c>
      <c r="G43" s="116" t="s">
        <v>93</v>
      </c>
      <c r="H43" s="116"/>
      <c r="I43" s="28">
        <f t="shared" si="0"/>
        <v>696000</v>
      </c>
    </row>
    <row r="44" spans="1:9" x14ac:dyDescent="0.2">
      <c r="A44" s="128"/>
      <c r="B44" s="99" t="s">
        <v>304</v>
      </c>
      <c r="C44" s="97">
        <v>150</v>
      </c>
      <c r="D44" s="96" t="s">
        <v>366</v>
      </c>
      <c r="E44" s="96" t="s">
        <v>368</v>
      </c>
      <c r="F44" s="96" t="s">
        <v>369</v>
      </c>
      <c r="G44" s="110" t="s">
        <v>93</v>
      </c>
      <c r="H44" s="110"/>
      <c r="I44" s="28">
        <f t="shared" si="0"/>
        <v>895800</v>
      </c>
    </row>
    <row r="45" spans="1:9" ht="13.5" thickBot="1" x14ac:dyDescent="0.25">
      <c r="A45" s="128"/>
      <c r="B45" s="101" t="s">
        <v>305</v>
      </c>
      <c r="C45" s="97">
        <v>240</v>
      </c>
      <c r="D45" s="96" t="s">
        <v>366</v>
      </c>
      <c r="E45" s="97" t="s">
        <v>361</v>
      </c>
      <c r="F45" s="97" t="s">
        <v>367</v>
      </c>
      <c r="G45" s="125" t="s">
        <v>93</v>
      </c>
      <c r="H45" s="125"/>
      <c r="I45" s="28">
        <f t="shared" si="0"/>
        <v>862500</v>
      </c>
    </row>
    <row r="46" spans="1:9" ht="13.5" thickTop="1" x14ac:dyDescent="0.2">
      <c r="A46" s="128"/>
    </row>
    <row r="47" spans="1:9" x14ac:dyDescent="0.2">
      <c r="A47" s="128"/>
      <c r="B47" s="133" t="s">
        <v>68</v>
      </c>
      <c r="C47" s="133"/>
      <c r="D47" s="133"/>
      <c r="E47" s="133"/>
      <c r="F47" s="133"/>
      <c r="G47" s="133"/>
      <c r="H47" s="133"/>
      <c r="I47" s="133"/>
    </row>
    <row r="48" spans="1:9" x14ac:dyDescent="0.2">
      <c r="A48" s="128"/>
      <c r="B48" s="133"/>
      <c r="C48" s="133"/>
      <c r="D48" s="133"/>
      <c r="E48" s="133"/>
      <c r="F48" s="133"/>
      <c r="G48" s="133"/>
      <c r="H48" s="133"/>
      <c r="I48" s="133"/>
    </row>
    <row r="49" spans="1:9" x14ac:dyDescent="0.2">
      <c r="A49" s="42"/>
      <c r="B49" s="133"/>
      <c r="C49" s="133"/>
      <c r="D49" s="133"/>
      <c r="E49" s="133"/>
      <c r="F49" s="133"/>
      <c r="G49" s="133"/>
      <c r="H49" s="133"/>
      <c r="I49" s="133"/>
    </row>
    <row r="50" spans="1:9" x14ac:dyDescent="0.2">
      <c r="A50" s="42"/>
      <c r="B50" s="133"/>
      <c r="C50" s="133"/>
      <c r="D50" s="133"/>
      <c r="E50" s="133"/>
      <c r="F50" s="133"/>
      <c r="G50" s="133"/>
      <c r="H50" s="133"/>
      <c r="I50" s="133"/>
    </row>
    <row r="51" spans="1:9" x14ac:dyDescent="0.2">
      <c r="A51" s="42"/>
      <c r="B51" s="133"/>
      <c r="C51" s="133"/>
      <c r="D51" s="133"/>
      <c r="E51" s="133"/>
      <c r="F51" s="133"/>
      <c r="G51" s="133"/>
      <c r="H51" s="133"/>
      <c r="I51" s="133"/>
    </row>
    <row r="52" spans="1:9" x14ac:dyDescent="0.2">
      <c r="A52" s="42"/>
      <c r="B52" s="133"/>
      <c r="C52" s="133"/>
      <c r="D52" s="133"/>
      <c r="E52" s="133"/>
      <c r="F52" s="133"/>
      <c r="G52" s="133"/>
      <c r="H52" s="133"/>
      <c r="I52" s="133"/>
    </row>
    <row r="53" spans="1:9" x14ac:dyDescent="0.2">
      <c r="A53" s="42"/>
    </row>
    <row r="54" spans="1:9" x14ac:dyDescent="0.2">
      <c r="A54" s="42"/>
    </row>
    <row r="55" spans="1:9" x14ac:dyDescent="0.2">
      <c r="A55" s="42"/>
    </row>
  </sheetData>
  <mergeCells count="32">
    <mergeCell ref="G45:H45"/>
    <mergeCell ref="G40:H40"/>
    <mergeCell ref="G30:H30"/>
    <mergeCell ref="A1:E3"/>
    <mergeCell ref="A8:A48"/>
    <mergeCell ref="B27:I27"/>
    <mergeCell ref="G29:H29"/>
    <mergeCell ref="G37:H37"/>
    <mergeCell ref="G34:H34"/>
    <mergeCell ref="B47:I52"/>
    <mergeCell ref="G44:H44"/>
    <mergeCell ref="G41:H41"/>
    <mergeCell ref="G39:H39"/>
    <mergeCell ref="G43:H43"/>
    <mergeCell ref="B8:I8"/>
    <mergeCell ref="G6:G7"/>
    <mergeCell ref="G42:H42"/>
    <mergeCell ref="B4:E4"/>
    <mergeCell ref="F4:I4"/>
    <mergeCell ref="B9:I9"/>
    <mergeCell ref="G38:H38"/>
    <mergeCell ref="G32:H32"/>
    <mergeCell ref="G33:H33"/>
    <mergeCell ref="G35:H35"/>
    <mergeCell ref="G36:H36"/>
    <mergeCell ref="B28:I28"/>
    <mergeCell ref="B6:B7"/>
    <mergeCell ref="H6:H7"/>
    <mergeCell ref="D6:D7"/>
    <mergeCell ref="G31:H31"/>
    <mergeCell ref="C6:C7"/>
    <mergeCell ref="E6:F6"/>
  </mergeCells>
  <phoneticPr fontId="4" type="noConversion"/>
  <hyperlinks>
    <hyperlink ref="F3" r:id="rId1"/>
    <hyperlink ref="H3" r:id="rId2"/>
  </hyperlinks>
  <pageMargins left="0.75" right="0.2" top="0.28000000000000003" bottom="0.43" header="0.24" footer="0.32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G43" sqref="G43"/>
    </sheetView>
  </sheetViews>
  <sheetFormatPr defaultColWidth="9.140625" defaultRowHeight="12.75" x14ac:dyDescent="0.2"/>
  <cols>
    <col min="1" max="1" width="7.7109375" customWidth="1"/>
    <col min="2" max="2" width="13.28515625" customWidth="1"/>
    <col min="3" max="3" width="9.42578125" customWidth="1"/>
    <col min="4" max="5" width="10.7109375" customWidth="1"/>
    <col min="6" max="7" width="11.7109375" customWidth="1"/>
    <col min="8" max="8" width="6.7109375" customWidth="1"/>
    <col min="9" max="9" width="10.28515625" customWidth="1"/>
  </cols>
  <sheetData>
    <row r="1" spans="1:10" s="1" customFormat="1" ht="12" customHeight="1" x14ac:dyDescent="0.2">
      <c r="A1" s="126" t="s">
        <v>187</v>
      </c>
      <c r="B1" s="126"/>
      <c r="C1" s="126"/>
      <c r="D1" s="126"/>
      <c r="E1" s="126"/>
    </row>
    <row r="2" spans="1:10" s="1" customFormat="1" ht="12" x14ac:dyDescent="0.2">
      <c r="A2" s="126"/>
      <c r="B2" s="126"/>
      <c r="C2" s="126"/>
      <c r="D2" s="126"/>
      <c r="E2" s="126"/>
      <c r="F2" s="34" t="s">
        <v>191</v>
      </c>
    </row>
    <row r="3" spans="1:10" s="1" customFormat="1" ht="15.75" customHeight="1" x14ac:dyDescent="0.2">
      <c r="A3" s="126"/>
      <c r="B3" s="126"/>
      <c r="C3" s="126"/>
      <c r="D3" s="126"/>
      <c r="E3" s="126"/>
      <c r="F3" s="35" t="s">
        <v>189</v>
      </c>
      <c r="G3" s="36"/>
      <c r="H3" s="37" t="s">
        <v>190</v>
      </c>
      <c r="I3" s="36"/>
      <c r="J3" s="38"/>
    </row>
    <row r="4" spans="1:10" s="1" customFormat="1" ht="14.25" customHeight="1" x14ac:dyDescent="0.25">
      <c r="A4"/>
      <c r="B4" s="111" t="s">
        <v>46</v>
      </c>
      <c r="C4" s="111"/>
      <c r="D4" s="111"/>
      <c r="E4" s="111"/>
      <c r="F4" s="112" t="s">
        <v>370</v>
      </c>
      <c r="G4" s="112"/>
      <c r="H4" s="112"/>
      <c r="I4" s="112"/>
    </row>
    <row r="5" spans="1:10" ht="6" customHeight="1" thickBot="1" x14ac:dyDescent="0.25"/>
    <row r="6" spans="1:10" ht="30.75" customHeight="1" x14ac:dyDescent="0.2">
      <c r="B6" s="119" t="s">
        <v>0</v>
      </c>
      <c r="C6" s="123" t="s">
        <v>1</v>
      </c>
      <c r="D6" s="123" t="s">
        <v>2</v>
      </c>
      <c r="E6" s="123" t="s">
        <v>3</v>
      </c>
      <c r="F6" s="123"/>
      <c r="G6" s="121" t="s">
        <v>6</v>
      </c>
      <c r="H6" s="121" t="s">
        <v>7</v>
      </c>
      <c r="I6" s="54" t="s">
        <v>224</v>
      </c>
    </row>
    <row r="7" spans="1:10" ht="20.25" customHeight="1" thickBot="1" x14ac:dyDescent="0.25">
      <c r="A7" s="33"/>
      <c r="B7" s="120"/>
      <c r="C7" s="124"/>
      <c r="D7" s="124"/>
      <c r="E7" s="23" t="s">
        <v>4</v>
      </c>
      <c r="F7" s="23" t="s">
        <v>5</v>
      </c>
      <c r="G7" s="122"/>
      <c r="H7" s="122"/>
      <c r="I7" s="29" t="s">
        <v>8</v>
      </c>
    </row>
    <row r="8" spans="1:10" ht="15.75" thickTop="1" x14ac:dyDescent="0.2">
      <c r="A8" s="127" t="s">
        <v>188</v>
      </c>
      <c r="B8" s="145" t="s">
        <v>62</v>
      </c>
      <c r="C8" s="146"/>
      <c r="D8" s="146"/>
      <c r="E8" s="146"/>
      <c r="F8" s="146"/>
      <c r="G8" s="146"/>
      <c r="H8" s="146"/>
      <c r="I8" s="147"/>
    </row>
    <row r="9" spans="1:10" x14ac:dyDescent="0.2">
      <c r="A9" s="128"/>
      <c r="B9" s="138" t="s">
        <v>61</v>
      </c>
      <c r="C9" s="139"/>
      <c r="D9" s="139"/>
      <c r="E9" s="139"/>
      <c r="F9" s="139"/>
      <c r="G9" s="139"/>
      <c r="H9" s="139"/>
      <c r="I9" s="140"/>
    </row>
    <row r="10" spans="1:10" x14ac:dyDescent="0.2">
      <c r="A10" s="128"/>
      <c r="B10" s="107" t="s">
        <v>218</v>
      </c>
      <c r="C10" s="108">
        <v>5</v>
      </c>
      <c r="D10" s="108" t="s">
        <v>12</v>
      </c>
      <c r="E10" s="109" t="s">
        <v>371</v>
      </c>
      <c r="F10" s="109" t="s">
        <v>220</v>
      </c>
      <c r="G10" s="109" t="s">
        <v>96</v>
      </c>
      <c r="H10" s="108">
        <v>26</v>
      </c>
      <c r="I10" s="242">
        <v>64200</v>
      </c>
    </row>
    <row r="11" spans="1:10" x14ac:dyDescent="0.2">
      <c r="A11" s="128"/>
      <c r="B11" s="107" t="s">
        <v>221</v>
      </c>
      <c r="C11" s="108">
        <v>8</v>
      </c>
      <c r="D11" s="108" t="s">
        <v>12</v>
      </c>
      <c r="E11" s="109" t="s">
        <v>371</v>
      </c>
      <c r="F11" s="109" t="s">
        <v>220</v>
      </c>
      <c r="G11" s="109" t="s">
        <v>96</v>
      </c>
      <c r="H11" s="108">
        <v>30</v>
      </c>
      <c r="I11" s="242">
        <v>69700</v>
      </c>
    </row>
    <row r="12" spans="1:10" x14ac:dyDescent="0.2">
      <c r="A12" s="128"/>
      <c r="B12" s="107" t="s">
        <v>222</v>
      </c>
      <c r="C12" s="108">
        <v>10</v>
      </c>
      <c r="D12" s="108" t="s">
        <v>12</v>
      </c>
      <c r="E12" s="109" t="s">
        <v>371</v>
      </c>
      <c r="F12" s="109" t="s">
        <v>220</v>
      </c>
      <c r="G12" s="109" t="s">
        <v>96</v>
      </c>
      <c r="H12" s="108">
        <v>33</v>
      </c>
      <c r="I12" s="242">
        <v>72800</v>
      </c>
    </row>
    <row r="13" spans="1:10" x14ac:dyDescent="0.2">
      <c r="A13" s="128"/>
      <c r="B13" s="107" t="s">
        <v>223</v>
      </c>
      <c r="C13" s="108">
        <v>12</v>
      </c>
      <c r="D13" s="108" t="s">
        <v>12</v>
      </c>
      <c r="E13" s="109" t="s">
        <v>371</v>
      </c>
      <c r="F13" s="109" t="s">
        <v>220</v>
      </c>
      <c r="G13" s="109" t="s">
        <v>96</v>
      </c>
      <c r="H13" s="108">
        <v>35</v>
      </c>
      <c r="I13" s="242">
        <v>77500</v>
      </c>
    </row>
    <row r="14" spans="1:10" x14ac:dyDescent="0.2">
      <c r="A14" s="128"/>
      <c r="B14" s="130" t="s">
        <v>63</v>
      </c>
      <c r="C14" s="131"/>
      <c r="D14" s="131"/>
      <c r="E14" s="131"/>
      <c r="F14" s="131"/>
      <c r="G14" s="131"/>
      <c r="H14" s="131"/>
      <c r="I14" s="132"/>
    </row>
    <row r="15" spans="1:10" x14ac:dyDescent="0.2">
      <c r="A15" s="128"/>
      <c r="B15" s="113" t="s">
        <v>71</v>
      </c>
      <c r="C15" s="117"/>
      <c r="D15" s="117"/>
      <c r="E15" s="117"/>
      <c r="F15" s="117"/>
      <c r="G15" s="117"/>
      <c r="H15" s="117"/>
      <c r="I15" s="118"/>
    </row>
    <row r="16" spans="1:10" x14ac:dyDescent="0.2">
      <c r="A16" s="128"/>
      <c r="B16" s="107" t="s">
        <v>262</v>
      </c>
      <c r="C16" s="108">
        <v>15</v>
      </c>
      <c r="D16" s="108" t="s">
        <v>55</v>
      </c>
      <c r="E16" s="109" t="s">
        <v>363</v>
      </c>
      <c r="F16" s="109" t="s">
        <v>364</v>
      </c>
      <c r="G16" s="141" t="s">
        <v>97</v>
      </c>
      <c r="H16" s="142"/>
      <c r="I16" s="246">
        <f>I10*3</f>
        <v>192600</v>
      </c>
    </row>
    <row r="17" spans="1:9" x14ac:dyDescent="0.2">
      <c r="A17" s="128"/>
      <c r="B17" s="107" t="s">
        <v>263</v>
      </c>
      <c r="C17" s="108">
        <v>24</v>
      </c>
      <c r="D17" s="108" t="s">
        <v>55</v>
      </c>
      <c r="E17" s="109" t="s">
        <v>363</v>
      </c>
      <c r="F17" s="109" t="s">
        <v>364</v>
      </c>
      <c r="G17" s="141" t="s">
        <v>97</v>
      </c>
      <c r="H17" s="142"/>
      <c r="I17" s="246">
        <f>I11*3</f>
        <v>209100</v>
      </c>
    </row>
    <row r="18" spans="1:9" x14ac:dyDescent="0.2">
      <c r="A18" s="128"/>
      <c r="B18" s="107" t="s">
        <v>264</v>
      </c>
      <c r="C18" s="108">
        <v>30</v>
      </c>
      <c r="D18" s="108" t="s">
        <v>55</v>
      </c>
      <c r="E18" s="109" t="s">
        <v>363</v>
      </c>
      <c r="F18" s="109" t="s">
        <v>364</v>
      </c>
      <c r="G18" s="141" t="s">
        <v>97</v>
      </c>
      <c r="H18" s="142"/>
      <c r="I18" s="246">
        <f>I12*3</f>
        <v>218400</v>
      </c>
    </row>
    <row r="19" spans="1:9" ht="12" customHeight="1" thickBot="1" x14ac:dyDescent="0.25">
      <c r="A19" s="128"/>
      <c r="B19" s="107" t="s">
        <v>265</v>
      </c>
      <c r="C19" s="108">
        <v>36</v>
      </c>
      <c r="D19" s="108" t="s">
        <v>55</v>
      </c>
      <c r="E19" s="109" t="s">
        <v>363</v>
      </c>
      <c r="F19" s="109" t="s">
        <v>364</v>
      </c>
      <c r="G19" s="141" t="s">
        <v>97</v>
      </c>
      <c r="H19" s="142"/>
      <c r="I19" s="246">
        <f>I13*3</f>
        <v>232500</v>
      </c>
    </row>
    <row r="20" spans="1:9" ht="12" customHeight="1" thickTop="1" x14ac:dyDescent="0.25">
      <c r="A20" s="128"/>
      <c r="B20" s="143" t="s">
        <v>64</v>
      </c>
      <c r="C20" s="144"/>
      <c r="D20" s="144"/>
      <c r="E20" s="144"/>
      <c r="F20" s="144"/>
      <c r="G20" s="144"/>
      <c r="H20" s="144"/>
      <c r="I20" s="243"/>
    </row>
    <row r="21" spans="1:9" ht="12" customHeight="1" x14ac:dyDescent="0.2">
      <c r="A21" s="128"/>
      <c r="B21" s="138" t="s">
        <v>61</v>
      </c>
      <c r="C21" s="139"/>
      <c r="D21" s="139"/>
      <c r="E21" s="139"/>
      <c r="F21" s="139"/>
      <c r="G21" s="139"/>
      <c r="H21" s="139"/>
      <c r="I21" s="140"/>
    </row>
    <row r="22" spans="1:9" ht="12" customHeight="1" x14ac:dyDescent="0.2">
      <c r="A22" s="128"/>
      <c r="B22" s="99" t="s">
        <v>225</v>
      </c>
      <c r="C22" s="96">
        <v>5</v>
      </c>
      <c r="D22" s="96" t="s">
        <v>13</v>
      </c>
      <c r="E22" s="96" t="s">
        <v>226</v>
      </c>
      <c r="F22" s="96" t="s">
        <v>25</v>
      </c>
      <c r="G22" s="97" t="s">
        <v>96</v>
      </c>
      <c r="H22" s="96">
        <v>33</v>
      </c>
      <c r="I22" s="244">
        <v>68300</v>
      </c>
    </row>
    <row r="23" spans="1:9" ht="12" customHeight="1" x14ac:dyDescent="0.2">
      <c r="A23" s="128"/>
      <c r="B23" s="99" t="s">
        <v>227</v>
      </c>
      <c r="C23" s="96">
        <v>5</v>
      </c>
      <c r="D23" s="96" t="s">
        <v>216</v>
      </c>
      <c r="E23" s="96" t="s">
        <v>153</v>
      </c>
      <c r="F23" s="96" t="s">
        <v>217</v>
      </c>
      <c r="G23" s="97" t="s">
        <v>96</v>
      </c>
      <c r="H23" s="96">
        <v>35</v>
      </c>
      <c r="I23" s="244">
        <v>72100</v>
      </c>
    </row>
    <row r="24" spans="1:9" ht="12" customHeight="1" x14ac:dyDescent="0.2">
      <c r="A24" s="128"/>
      <c r="B24" s="99" t="s">
        <v>228</v>
      </c>
      <c r="C24" s="96">
        <v>5</v>
      </c>
      <c r="D24" s="96" t="s">
        <v>11</v>
      </c>
      <c r="E24" s="96" t="s">
        <v>219</v>
      </c>
      <c r="F24" s="96" t="s">
        <v>229</v>
      </c>
      <c r="G24" s="97" t="s">
        <v>96</v>
      </c>
      <c r="H24" s="96">
        <v>39</v>
      </c>
      <c r="I24" s="244">
        <v>73370</v>
      </c>
    </row>
    <row r="25" spans="1:9" ht="12" customHeight="1" x14ac:dyDescent="0.2">
      <c r="A25" s="128"/>
      <c r="B25" s="99" t="s">
        <v>230</v>
      </c>
      <c r="C25" s="96">
        <v>8</v>
      </c>
      <c r="D25" s="96" t="s">
        <v>13</v>
      </c>
      <c r="E25" s="96" t="s">
        <v>226</v>
      </c>
      <c r="F25" s="96" t="s">
        <v>25</v>
      </c>
      <c r="G25" s="97" t="s">
        <v>96</v>
      </c>
      <c r="H25" s="96">
        <v>40</v>
      </c>
      <c r="I25" s="244">
        <v>85600</v>
      </c>
    </row>
    <row r="26" spans="1:9" ht="12" customHeight="1" x14ac:dyDescent="0.2">
      <c r="A26" s="128"/>
      <c r="B26" s="99" t="s">
        <v>231</v>
      </c>
      <c r="C26" s="96">
        <v>8</v>
      </c>
      <c r="D26" s="96" t="s">
        <v>216</v>
      </c>
      <c r="E26" s="96" t="s">
        <v>153</v>
      </c>
      <c r="F26" s="96" t="s">
        <v>217</v>
      </c>
      <c r="G26" s="97" t="s">
        <v>96</v>
      </c>
      <c r="H26" s="96">
        <v>42</v>
      </c>
      <c r="I26" s="244">
        <v>89900</v>
      </c>
    </row>
    <row r="27" spans="1:9" ht="14.25" customHeight="1" x14ac:dyDescent="0.2">
      <c r="A27" s="128"/>
      <c r="B27" s="99" t="s">
        <v>232</v>
      </c>
      <c r="C27" s="96">
        <v>8</v>
      </c>
      <c r="D27" s="96" t="s">
        <v>11</v>
      </c>
      <c r="E27" s="96" t="s">
        <v>219</v>
      </c>
      <c r="F27" s="96" t="s">
        <v>229</v>
      </c>
      <c r="G27" s="97" t="s">
        <v>96</v>
      </c>
      <c r="H27" s="96">
        <v>44</v>
      </c>
      <c r="I27" s="244">
        <v>94500</v>
      </c>
    </row>
    <row r="28" spans="1:9" x14ac:dyDescent="0.2">
      <c r="A28" s="128"/>
      <c r="B28" s="99" t="s">
        <v>233</v>
      </c>
      <c r="C28" s="96">
        <v>10</v>
      </c>
      <c r="D28" s="96" t="s">
        <v>13</v>
      </c>
      <c r="E28" s="96" t="s">
        <v>226</v>
      </c>
      <c r="F28" s="96" t="s">
        <v>25</v>
      </c>
      <c r="G28" s="97" t="s">
        <v>96</v>
      </c>
      <c r="H28" s="96">
        <v>42</v>
      </c>
      <c r="I28" s="244">
        <v>89700</v>
      </c>
    </row>
    <row r="29" spans="1:9" x14ac:dyDescent="0.2">
      <c r="A29" s="128"/>
      <c r="B29" s="99" t="s">
        <v>234</v>
      </c>
      <c r="C29" s="96">
        <v>10</v>
      </c>
      <c r="D29" s="96" t="s">
        <v>216</v>
      </c>
      <c r="E29" s="96" t="s">
        <v>153</v>
      </c>
      <c r="F29" s="96" t="s">
        <v>217</v>
      </c>
      <c r="G29" s="97" t="s">
        <v>96</v>
      </c>
      <c r="H29" s="96">
        <v>44</v>
      </c>
      <c r="I29" s="244">
        <v>97600</v>
      </c>
    </row>
    <row r="30" spans="1:9" x14ac:dyDescent="0.2">
      <c r="A30" s="128"/>
      <c r="B30" s="99" t="s">
        <v>235</v>
      </c>
      <c r="C30" s="96">
        <v>10</v>
      </c>
      <c r="D30" s="96" t="s">
        <v>11</v>
      </c>
      <c r="E30" s="96" t="s">
        <v>219</v>
      </c>
      <c r="F30" s="96" t="s">
        <v>229</v>
      </c>
      <c r="G30" s="97" t="s">
        <v>96</v>
      </c>
      <c r="H30" s="96">
        <v>46</v>
      </c>
      <c r="I30" s="244">
        <v>105300</v>
      </c>
    </row>
    <row r="31" spans="1:9" x14ac:dyDescent="0.2">
      <c r="A31" s="128"/>
      <c r="B31" s="99" t="s">
        <v>236</v>
      </c>
      <c r="C31" s="96">
        <v>12</v>
      </c>
      <c r="D31" s="96" t="s">
        <v>13</v>
      </c>
      <c r="E31" s="96" t="s">
        <v>226</v>
      </c>
      <c r="F31" s="96" t="s">
        <v>25</v>
      </c>
      <c r="G31" s="97" t="s">
        <v>96</v>
      </c>
      <c r="H31" s="96">
        <v>46</v>
      </c>
      <c r="I31" s="244">
        <v>96800</v>
      </c>
    </row>
    <row r="32" spans="1:9" x14ac:dyDescent="0.2">
      <c r="A32" s="128"/>
      <c r="B32" s="99" t="s">
        <v>237</v>
      </c>
      <c r="C32" s="96">
        <v>12</v>
      </c>
      <c r="D32" s="96" t="s">
        <v>216</v>
      </c>
      <c r="E32" s="96" t="s">
        <v>153</v>
      </c>
      <c r="F32" s="96" t="s">
        <v>217</v>
      </c>
      <c r="G32" s="97" t="s">
        <v>96</v>
      </c>
      <c r="H32" s="96">
        <v>48</v>
      </c>
      <c r="I32" s="244">
        <v>112000</v>
      </c>
    </row>
    <row r="33" spans="1:9" x14ac:dyDescent="0.2">
      <c r="A33" s="128"/>
      <c r="B33" s="99" t="s">
        <v>238</v>
      </c>
      <c r="C33" s="96">
        <v>12</v>
      </c>
      <c r="D33" s="96" t="s">
        <v>11</v>
      </c>
      <c r="E33" s="96" t="s">
        <v>219</v>
      </c>
      <c r="F33" s="96" t="s">
        <v>229</v>
      </c>
      <c r="G33" s="97" t="s">
        <v>96</v>
      </c>
      <c r="H33" s="96">
        <v>50</v>
      </c>
      <c r="I33" s="244">
        <v>118100</v>
      </c>
    </row>
    <row r="34" spans="1:9" x14ac:dyDescent="0.2">
      <c r="A34" s="128"/>
      <c r="B34" s="99" t="s">
        <v>239</v>
      </c>
      <c r="C34" s="96">
        <v>15</v>
      </c>
      <c r="D34" s="96" t="s">
        <v>13</v>
      </c>
      <c r="E34" s="96" t="s">
        <v>226</v>
      </c>
      <c r="F34" s="96" t="s">
        <v>25</v>
      </c>
      <c r="G34" s="96" t="s">
        <v>90</v>
      </c>
      <c r="H34" s="96">
        <v>75</v>
      </c>
      <c r="I34" s="244">
        <v>109200</v>
      </c>
    </row>
    <row r="35" spans="1:9" x14ac:dyDescent="0.2">
      <c r="A35" s="128"/>
      <c r="B35" s="99" t="s">
        <v>240</v>
      </c>
      <c r="C35" s="96">
        <v>15</v>
      </c>
      <c r="D35" s="96" t="s">
        <v>216</v>
      </c>
      <c r="E35" s="96" t="s">
        <v>153</v>
      </c>
      <c r="F35" s="96" t="s">
        <v>217</v>
      </c>
      <c r="G35" s="96" t="s">
        <v>90</v>
      </c>
      <c r="H35" s="96">
        <v>77</v>
      </c>
      <c r="I35" s="244">
        <v>122500</v>
      </c>
    </row>
    <row r="36" spans="1:9" x14ac:dyDescent="0.2">
      <c r="A36" s="128"/>
      <c r="B36" s="99" t="s">
        <v>241</v>
      </c>
      <c r="C36" s="96">
        <v>15</v>
      </c>
      <c r="D36" s="96" t="s">
        <v>11</v>
      </c>
      <c r="E36" s="96" t="s">
        <v>219</v>
      </c>
      <c r="F36" s="96" t="s">
        <v>229</v>
      </c>
      <c r="G36" s="96" t="s">
        <v>90</v>
      </c>
      <c r="H36" s="96">
        <v>79</v>
      </c>
      <c r="I36" s="244">
        <v>131100</v>
      </c>
    </row>
    <row r="37" spans="1:9" x14ac:dyDescent="0.2">
      <c r="A37" s="128"/>
      <c r="B37" s="99" t="s">
        <v>242</v>
      </c>
      <c r="C37" s="96">
        <v>20</v>
      </c>
      <c r="D37" s="96" t="s">
        <v>13</v>
      </c>
      <c r="E37" s="96" t="s">
        <v>226</v>
      </c>
      <c r="F37" s="96" t="s">
        <v>25</v>
      </c>
      <c r="G37" s="96" t="s">
        <v>90</v>
      </c>
      <c r="H37" s="96">
        <v>80</v>
      </c>
      <c r="I37" s="244">
        <v>133600</v>
      </c>
    </row>
    <row r="38" spans="1:9" x14ac:dyDescent="0.2">
      <c r="A38" s="128"/>
      <c r="B38" s="99" t="s">
        <v>243</v>
      </c>
      <c r="C38" s="96">
        <v>20</v>
      </c>
      <c r="D38" s="96" t="s">
        <v>216</v>
      </c>
      <c r="E38" s="96" t="s">
        <v>153</v>
      </c>
      <c r="F38" s="96" t="s">
        <v>217</v>
      </c>
      <c r="G38" s="96" t="s">
        <v>90</v>
      </c>
      <c r="H38" s="96">
        <v>84</v>
      </c>
      <c r="I38" s="244">
        <v>146800</v>
      </c>
    </row>
    <row r="39" spans="1:9" x14ac:dyDescent="0.2">
      <c r="A39" s="128"/>
      <c r="B39" s="99" t="s">
        <v>244</v>
      </c>
      <c r="C39" s="96">
        <v>20</v>
      </c>
      <c r="D39" s="96" t="s">
        <v>11</v>
      </c>
      <c r="E39" s="96" t="s">
        <v>219</v>
      </c>
      <c r="F39" s="96" t="s">
        <v>229</v>
      </c>
      <c r="G39" s="96" t="s">
        <v>90</v>
      </c>
      <c r="H39" s="96">
        <v>86</v>
      </c>
      <c r="I39" s="244">
        <v>159800</v>
      </c>
    </row>
    <row r="40" spans="1:9" x14ac:dyDescent="0.2">
      <c r="A40" s="128"/>
      <c r="B40" s="99" t="s">
        <v>245</v>
      </c>
      <c r="C40" s="96">
        <v>30</v>
      </c>
      <c r="D40" s="96" t="s">
        <v>13</v>
      </c>
      <c r="E40" s="96" t="s">
        <v>226</v>
      </c>
      <c r="F40" s="96" t="s">
        <v>25</v>
      </c>
      <c r="G40" s="96" t="s">
        <v>90</v>
      </c>
      <c r="H40" s="96">
        <v>90</v>
      </c>
      <c r="I40" s="244">
        <v>167300</v>
      </c>
    </row>
    <row r="41" spans="1:9" x14ac:dyDescent="0.2">
      <c r="A41" s="128"/>
      <c r="B41" s="99" t="s">
        <v>246</v>
      </c>
      <c r="C41" s="96">
        <v>30</v>
      </c>
      <c r="D41" s="96" t="s">
        <v>216</v>
      </c>
      <c r="E41" s="96" t="s">
        <v>153</v>
      </c>
      <c r="F41" s="96" t="s">
        <v>217</v>
      </c>
      <c r="G41" s="96" t="s">
        <v>90</v>
      </c>
      <c r="H41" s="96">
        <v>92</v>
      </c>
      <c r="I41" s="244">
        <v>189900</v>
      </c>
    </row>
    <row r="42" spans="1:9" x14ac:dyDescent="0.2">
      <c r="A42" s="128"/>
      <c r="B42" s="99" t="s">
        <v>247</v>
      </c>
      <c r="C42" s="96">
        <v>30</v>
      </c>
      <c r="D42" s="96" t="s">
        <v>11</v>
      </c>
      <c r="E42" s="96" t="s">
        <v>219</v>
      </c>
      <c r="F42" s="96" t="s">
        <v>229</v>
      </c>
      <c r="G42" s="96" t="s">
        <v>90</v>
      </c>
      <c r="H42" s="96">
        <v>94</v>
      </c>
      <c r="I42" s="244">
        <v>199800</v>
      </c>
    </row>
    <row r="43" spans="1:9" x14ac:dyDescent="0.2">
      <c r="A43" s="128"/>
      <c r="B43" s="99" t="s">
        <v>248</v>
      </c>
      <c r="C43" s="4">
        <v>50</v>
      </c>
      <c r="D43" s="96" t="s">
        <v>13</v>
      </c>
      <c r="E43" s="96" t="s">
        <v>226</v>
      </c>
      <c r="F43" s="96" t="s">
        <v>25</v>
      </c>
      <c r="G43" s="97" t="s">
        <v>92</v>
      </c>
      <c r="H43" s="96">
        <v>140</v>
      </c>
      <c r="I43" s="244">
        <v>245800</v>
      </c>
    </row>
    <row r="44" spans="1:9" x14ac:dyDescent="0.2">
      <c r="A44" s="128"/>
      <c r="B44" s="99" t="s">
        <v>249</v>
      </c>
      <c r="C44" s="4">
        <v>50</v>
      </c>
      <c r="D44" s="96" t="s">
        <v>216</v>
      </c>
      <c r="E44" s="96" t="s">
        <v>153</v>
      </c>
      <c r="F44" s="96" t="s">
        <v>217</v>
      </c>
      <c r="G44" s="97" t="s">
        <v>92</v>
      </c>
      <c r="H44" s="96">
        <v>155</v>
      </c>
      <c r="I44" s="244">
        <v>287400</v>
      </c>
    </row>
    <row r="45" spans="1:9" x14ac:dyDescent="0.2">
      <c r="A45" s="128"/>
      <c r="B45" s="99" t="s">
        <v>250</v>
      </c>
      <c r="C45" s="4">
        <v>80</v>
      </c>
      <c r="D45" s="96" t="s">
        <v>13</v>
      </c>
      <c r="E45" s="96" t="s">
        <v>226</v>
      </c>
      <c r="F45" s="96" t="s">
        <v>25</v>
      </c>
      <c r="G45" s="97" t="s">
        <v>92</v>
      </c>
      <c r="H45" s="96">
        <v>160</v>
      </c>
      <c r="I45" s="244">
        <v>315000</v>
      </c>
    </row>
    <row r="46" spans="1:9" x14ac:dyDescent="0.2">
      <c r="A46" s="128"/>
      <c r="B46" s="99" t="s">
        <v>251</v>
      </c>
      <c r="C46" s="4">
        <v>80</v>
      </c>
      <c r="D46" s="96" t="s">
        <v>216</v>
      </c>
      <c r="E46" s="96" t="s">
        <v>153</v>
      </c>
      <c r="F46" s="96" t="s">
        <v>217</v>
      </c>
      <c r="G46" s="97" t="s">
        <v>92</v>
      </c>
      <c r="H46" s="96">
        <v>180</v>
      </c>
      <c r="I46" s="245" t="s">
        <v>101</v>
      </c>
    </row>
    <row r="47" spans="1:9" x14ac:dyDescent="0.2">
      <c r="A47" s="128"/>
      <c r="B47" s="99" t="s">
        <v>252</v>
      </c>
      <c r="C47" s="4">
        <v>100</v>
      </c>
      <c r="D47" s="96" t="s">
        <v>13</v>
      </c>
      <c r="E47" s="96" t="s">
        <v>226</v>
      </c>
      <c r="F47" s="96" t="s">
        <v>25</v>
      </c>
      <c r="G47" s="4" t="s">
        <v>181</v>
      </c>
      <c r="H47" s="96">
        <v>230</v>
      </c>
      <c r="I47" s="245" t="s">
        <v>101</v>
      </c>
    </row>
    <row r="48" spans="1:9" x14ac:dyDescent="0.2">
      <c r="A48" s="128"/>
      <c r="B48" s="99" t="s">
        <v>253</v>
      </c>
      <c r="C48" s="4">
        <v>100</v>
      </c>
      <c r="D48" s="96" t="s">
        <v>216</v>
      </c>
      <c r="E48" s="96" t="s">
        <v>153</v>
      </c>
      <c r="F48" s="96" t="s">
        <v>217</v>
      </c>
      <c r="G48" s="4" t="s">
        <v>181</v>
      </c>
      <c r="H48" s="96">
        <v>270</v>
      </c>
      <c r="I48" s="245" t="s">
        <v>101</v>
      </c>
    </row>
    <row r="49" spans="1:13" x14ac:dyDescent="0.2">
      <c r="A49" s="128"/>
      <c r="B49" s="99" t="s">
        <v>254</v>
      </c>
      <c r="C49" s="4">
        <v>120</v>
      </c>
      <c r="D49" s="96" t="s">
        <v>13</v>
      </c>
      <c r="E49" s="96" t="s">
        <v>226</v>
      </c>
      <c r="F49" s="96" t="s">
        <v>25</v>
      </c>
      <c r="G49" s="4" t="s">
        <v>181</v>
      </c>
      <c r="H49" s="96">
        <v>300</v>
      </c>
      <c r="I49" s="245" t="s">
        <v>101</v>
      </c>
    </row>
    <row r="50" spans="1:13" x14ac:dyDescent="0.2">
      <c r="A50" s="128"/>
      <c r="B50" s="99" t="s">
        <v>255</v>
      </c>
      <c r="C50" s="4">
        <v>120</v>
      </c>
      <c r="D50" s="96" t="s">
        <v>216</v>
      </c>
      <c r="E50" s="96" t="s">
        <v>153</v>
      </c>
      <c r="F50" s="96" t="s">
        <v>217</v>
      </c>
      <c r="G50" s="4" t="s">
        <v>181</v>
      </c>
      <c r="H50" s="96">
        <v>350</v>
      </c>
      <c r="I50" s="245" t="s">
        <v>101</v>
      </c>
    </row>
    <row r="51" spans="1:13" x14ac:dyDescent="0.2">
      <c r="A51" s="128"/>
      <c r="B51" s="130" t="s">
        <v>63</v>
      </c>
      <c r="C51" s="131"/>
      <c r="D51" s="131"/>
      <c r="E51" s="131"/>
      <c r="F51" s="131"/>
      <c r="G51" s="131"/>
      <c r="H51" s="131"/>
      <c r="I51" s="132"/>
    </row>
    <row r="52" spans="1:13" x14ac:dyDescent="0.2">
      <c r="A52" s="128"/>
      <c r="B52" s="113" t="s">
        <v>71</v>
      </c>
      <c r="C52" s="114"/>
      <c r="D52" s="114"/>
      <c r="E52" s="114"/>
      <c r="F52" s="114"/>
      <c r="G52" s="114"/>
      <c r="H52" s="114"/>
      <c r="I52" s="115"/>
    </row>
    <row r="53" spans="1:13" ht="12" customHeight="1" x14ac:dyDescent="0.2">
      <c r="A53" s="128"/>
      <c r="B53" s="100" t="s">
        <v>256</v>
      </c>
      <c r="C53" s="96">
        <v>15</v>
      </c>
      <c r="D53" s="96" t="s">
        <v>49</v>
      </c>
      <c r="E53" s="96" t="s">
        <v>357</v>
      </c>
      <c r="F53" s="96" t="s">
        <v>358</v>
      </c>
      <c r="G53" s="110" t="s">
        <v>97</v>
      </c>
      <c r="H53" s="110"/>
      <c r="I53" s="50">
        <f>I22*3</f>
        <v>204900</v>
      </c>
    </row>
    <row r="54" spans="1:13" x14ac:dyDescent="0.2">
      <c r="A54" s="128"/>
      <c r="B54" s="100" t="s">
        <v>257</v>
      </c>
      <c r="C54" s="96">
        <v>15</v>
      </c>
      <c r="D54" s="96" t="s">
        <v>360</v>
      </c>
      <c r="E54" s="96" t="s">
        <v>361</v>
      </c>
      <c r="F54" s="96" t="s">
        <v>362</v>
      </c>
      <c r="G54" s="110" t="s">
        <v>97</v>
      </c>
      <c r="H54" s="110"/>
      <c r="I54" s="50">
        <f t="shared" ref="I54:I76" si="0">I23*3</f>
        <v>216300</v>
      </c>
    </row>
    <row r="55" spans="1:13" x14ac:dyDescent="0.2">
      <c r="A55" s="128"/>
      <c r="B55" s="100" t="s">
        <v>258</v>
      </c>
      <c r="C55" s="96">
        <v>15</v>
      </c>
      <c r="D55" s="96" t="s">
        <v>74</v>
      </c>
      <c r="E55" s="96" t="s">
        <v>363</v>
      </c>
      <c r="F55" s="96" t="s">
        <v>365</v>
      </c>
      <c r="G55" s="110" t="s">
        <v>97</v>
      </c>
      <c r="H55" s="110"/>
      <c r="I55" s="50">
        <f t="shared" si="0"/>
        <v>220110</v>
      </c>
    </row>
    <row r="56" spans="1:13" x14ac:dyDescent="0.2">
      <c r="A56" s="128"/>
      <c r="B56" s="100" t="s">
        <v>266</v>
      </c>
      <c r="C56" s="96">
        <v>24</v>
      </c>
      <c r="D56" s="96" t="s">
        <v>49</v>
      </c>
      <c r="E56" s="96" t="s">
        <v>357</v>
      </c>
      <c r="F56" s="96" t="s">
        <v>358</v>
      </c>
      <c r="G56" s="110" t="s">
        <v>97</v>
      </c>
      <c r="H56" s="110"/>
      <c r="I56" s="50">
        <f t="shared" si="0"/>
        <v>256800</v>
      </c>
      <c r="M56" s="1"/>
    </row>
    <row r="57" spans="1:13" x14ac:dyDescent="0.2">
      <c r="A57" s="128"/>
      <c r="B57" s="100" t="s">
        <v>267</v>
      </c>
      <c r="C57" s="96">
        <v>24</v>
      </c>
      <c r="D57" s="96" t="s">
        <v>360</v>
      </c>
      <c r="E57" s="96" t="s">
        <v>361</v>
      </c>
      <c r="F57" s="96" t="s">
        <v>362</v>
      </c>
      <c r="G57" s="110" t="s">
        <v>97</v>
      </c>
      <c r="H57" s="110"/>
      <c r="I57" s="50">
        <f t="shared" si="0"/>
        <v>269700</v>
      </c>
    </row>
    <row r="58" spans="1:13" x14ac:dyDescent="0.2">
      <c r="A58" s="128"/>
      <c r="B58" s="100" t="s">
        <v>268</v>
      </c>
      <c r="C58" s="96">
        <v>24</v>
      </c>
      <c r="D58" s="96" t="s">
        <v>74</v>
      </c>
      <c r="E58" s="96" t="s">
        <v>363</v>
      </c>
      <c r="F58" s="96" t="s">
        <v>365</v>
      </c>
      <c r="G58" s="110" t="s">
        <v>97</v>
      </c>
      <c r="H58" s="110"/>
      <c r="I58" s="50">
        <f t="shared" si="0"/>
        <v>283500</v>
      </c>
    </row>
    <row r="59" spans="1:13" x14ac:dyDescent="0.2">
      <c r="A59" s="128"/>
      <c r="B59" s="100" t="s">
        <v>259</v>
      </c>
      <c r="C59" s="96">
        <v>30</v>
      </c>
      <c r="D59" s="96" t="s">
        <v>49</v>
      </c>
      <c r="E59" s="96" t="s">
        <v>357</v>
      </c>
      <c r="F59" s="96" t="s">
        <v>358</v>
      </c>
      <c r="G59" s="110" t="s">
        <v>97</v>
      </c>
      <c r="H59" s="110"/>
      <c r="I59" s="50">
        <f t="shared" si="0"/>
        <v>269100</v>
      </c>
    </row>
    <row r="60" spans="1:13" x14ac:dyDescent="0.2">
      <c r="A60" s="128"/>
      <c r="B60" s="100" t="s">
        <v>260</v>
      </c>
      <c r="C60" s="96">
        <v>30</v>
      </c>
      <c r="D60" s="96" t="s">
        <v>360</v>
      </c>
      <c r="E60" s="96" t="s">
        <v>361</v>
      </c>
      <c r="F60" s="96" t="s">
        <v>362</v>
      </c>
      <c r="G60" s="110" t="s">
        <v>97</v>
      </c>
      <c r="H60" s="110"/>
      <c r="I60" s="50">
        <f t="shared" si="0"/>
        <v>292800</v>
      </c>
    </row>
    <row r="61" spans="1:13" x14ac:dyDescent="0.2">
      <c r="A61" s="129"/>
      <c r="B61" s="100" t="s">
        <v>261</v>
      </c>
      <c r="C61" s="96">
        <v>30</v>
      </c>
      <c r="D61" s="96" t="s">
        <v>74</v>
      </c>
      <c r="E61" s="96" t="s">
        <v>363</v>
      </c>
      <c r="F61" s="96" t="s">
        <v>365</v>
      </c>
      <c r="G61" s="110" t="s">
        <v>97</v>
      </c>
      <c r="H61" s="110"/>
      <c r="I61" s="50">
        <f t="shared" si="0"/>
        <v>315900</v>
      </c>
    </row>
    <row r="62" spans="1:13" x14ac:dyDescent="0.2">
      <c r="A62" s="129"/>
      <c r="B62" s="100" t="s">
        <v>269</v>
      </c>
      <c r="C62" s="96">
        <v>36</v>
      </c>
      <c r="D62" s="96" t="s">
        <v>49</v>
      </c>
      <c r="E62" s="96" t="s">
        <v>357</v>
      </c>
      <c r="F62" s="96" t="s">
        <v>358</v>
      </c>
      <c r="G62" s="110" t="s">
        <v>97</v>
      </c>
      <c r="H62" s="110"/>
      <c r="I62" s="50">
        <f t="shared" si="0"/>
        <v>290400</v>
      </c>
    </row>
    <row r="63" spans="1:13" x14ac:dyDescent="0.2">
      <c r="A63" s="129"/>
      <c r="B63" s="100" t="s">
        <v>270</v>
      </c>
      <c r="C63" s="96">
        <v>36</v>
      </c>
      <c r="D63" s="96" t="s">
        <v>360</v>
      </c>
      <c r="E63" s="96" t="s">
        <v>361</v>
      </c>
      <c r="F63" s="96" t="s">
        <v>362</v>
      </c>
      <c r="G63" s="110" t="s">
        <v>97</v>
      </c>
      <c r="H63" s="110"/>
      <c r="I63" s="50">
        <f t="shared" si="0"/>
        <v>336000</v>
      </c>
    </row>
    <row r="64" spans="1:13" x14ac:dyDescent="0.2">
      <c r="A64" s="129"/>
      <c r="B64" s="100" t="s">
        <v>271</v>
      </c>
      <c r="C64" s="96">
        <v>36</v>
      </c>
      <c r="D64" s="96" t="s">
        <v>74</v>
      </c>
      <c r="E64" s="96" t="s">
        <v>363</v>
      </c>
      <c r="F64" s="96" t="s">
        <v>365</v>
      </c>
      <c r="G64" s="110" t="s">
        <v>97</v>
      </c>
      <c r="H64" s="110"/>
      <c r="I64" s="50">
        <f t="shared" si="0"/>
        <v>354300</v>
      </c>
    </row>
    <row r="65" spans="1:9" x14ac:dyDescent="0.2">
      <c r="A65" s="129"/>
      <c r="B65" s="100" t="s">
        <v>272</v>
      </c>
      <c r="C65" s="96">
        <v>45</v>
      </c>
      <c r="D65" s="96" t="s">
        <v>49</v>
      </c>
      <c r="E65" s="96" t="s">
        <v>357</v>
      </c>
      <c r="F65" s="96" t="s">
        <v>358</v>
      </c>
      <c r="G65" s="110" t="s">
        <v>91</v>
      </c>
      <c r="H65" s="110"/>
      <c r="I65" s="50">
        <f t="shared" si="0"/>
        <v>327600</v>
      </c>
    </row>
    <row r="66" spans="1:9" x14ac:dyDescent="0.2">
      <c r="A66" s="129"/>
      <c r="B66" s="100" t="s">
        <v>273</v>
      </c>
      <c r="C66" s="96">
        <v>45</v>
      </c>
      <c r="D66" s="96" t="s">
        <v>360</v>
      </c>
      <c r="E66" s="96" t="s">
        <v>361</v>
      </c>
      <c r="F66" s="96" t="s">
        <v>362</v>
      </c>
      <c r="G66" s="110" t="s">
        <v>91</v>
      </c>
      <c r="H66" s="110"/>
      <c r="I66" s="50">
        <f t="shared" si="0"/>
        <v>367500</v>
      </c>
    </row>
    <row r="67" spans="1:9" x14ac:dyDescent="0.2">
      <c r="A67" s="129"/>
      <c r="B67" s="100" t="s">
        <v>274</v>
      </c>
      <c r="C67" s="96">
        <v>45</v>
      </c>
      <c r="D67" s="96" t="s">
        <v>74</v>
      </c>
      <c r="E67" s="96" t="s">
        <v>363</v>
      </c>
      <c r="F67" s="96" t="s">
        <v>365</v>
      </c>
      <c r="G67" s="110" t="s">
        <v>91</v>
      </c>
      <c r="H67" s="110"/>
      <c r="I67" s="50">
        <f t="shared" si="0"/>
        <v>393300</v>
      </c>
    </row>
    <row r="68" spans="1:9" x14ac:dyDescent="0.2">
      <c r="A68" s="129"/>
      <c r="B68" s="100" t="s">
        <v>275</v>
      </c>
      <c r="C68" s="96">
        <v>60</v>
      </c>
      <c r="D68" s="96" t="s">
        <v>49</v>
      </c>
      <c r="E68" s="96" t="s">
        <v>357</v>
      </c>
      <c r="F68" s="96" t="s">
        <v>358</v>
      </c>
      <c r="G68" s="110" t="s">
        <v>91</v>
      </c>
      <c r="H68" s="110"/>
      <c r="I68" s="50">
        <f t="shared" si="0"/>
        <v>400800</v>
      </c>
    </row>
    <row r="69" spans="1:9" x14ac:dyDescent="0.2">
      <c r="A69" s="129"/>
      <c r="B69" s="100" t="s">
        <v>276</v>
      </c>
      <c r="C69" s="96">
        <v>60</v>
      </c>
      <c r="D69" s="96" t="s">
        <v>360</v>
      </c>
      <c r="E69" s="96" t="s">
        <v>361</v>
      </c>
      <c r="F69" s="96" t="s">
        <v>362</v>
      </c>
      <c r="G69" s="110" t="s">
        <v>91</v>
      </c>
      <c r="H69" s="110"/>
      <c r="I69" s="50">
        <f t="shared" si="0"/>
        <v>440400</v>
      </c>
    </row>
    <row r="70" spans="1:9" x14ac:dyDescent="0.2">
      <c r="A70" s="129"/>
      <c r="B70" s="100" t="s">
        <v>277</v>
      </c>
      <c r="C70" s="96">
        <v>60</v>
      </c>
      <c r="D70" s="96" t="s">
        <v>74</v>
      </c>
      <c r="E70" s="96" t="s">
        <v>363</v>
      </c>
      <c r="F70" s="96" t="s">
        <v>365</v>
      </c>
      <c r="G70" s="110" t="s">
        <v>91</v>
      </c>
      <c r="H70" s="110"/>
      <c r="I70" s="50">
        <f t="shared" si="0"/>
        <v>479400</v>
      </c>
    </row>
    <row r="71" spans="1:9" x14ac:dyDescent="0.2">
      <c r="A71" s="129"/>
      <c r="B71" s="100" t="s">
        <v>278</v>
      </c>
      <c r="C71" s="96">
        <v>90</v>
      </c>
      <c r="D71" s="96" t="s">
        <v>49</v>
      </c>
      <c r="E71" s="96" t="s">
        <v>357</v>
      </c>
      <c r="F71" s="96" t="s">
        <v>358</v>
      </c>
      <c r="G71" s="110" t="s">
        <v>91</v>
      </c>
      <c r="H71" s="110"/>
      <c r="I71" s="50">
        <f t="shared" si="0"/>
        <v>501900</v>
      </c>
    </row>
    <row r="72" spans="1:9" x14ac:dyDescent="0.2">
      <c r="A72" s="129"/>
      <c r="B72" s="100" t="s">
        <v>279</v>
      </c>
      <c r="C72" s="96">
        <v>90</v>
      </c>
      <c r="D72" s="96" t="s">
        <v>360</v>
      </c>
      <c r="E72" s="96" t="s">
        <v>361</v>
      </c>
      <c r="F72" s="96" t="s">
        <v>362</v>
      </c>
      <c r="G72" s="110" t="s">
        <v>91</v>
      </c>
      <c r="H72" s="110"/>
      <c r="I72" s="50">
        <f t="shared" si="0"/>
        <v>569700</v>
      </c>
    </row>
    <row r="73" spans="1:9" x14ac:dyDescent="0.2">
      <c r="A73" s="129"/>
      <c r="B73" s="100" t="s">
        <v>280</v>
      </c>
      <c r="C73" s="96">
        <v>90</v>
      </c>
      <c r="D73" s="96" t="s">
        <v>74</v>
      </c>
      <c r="E73" s="96" t="s">
        <v>363</v>
      </c>
      <c r="F73" s="96" t="s">
        <v>365</v>
      </c>
      <c r="G73" s="110" t="s">
        <v>91</v>
      </c>
      <c r="H73" s="110"/>
      <c r="I73" s="50">
        <f t="shared" si="0"/>
        <v>599400</v>
      </c>
    </row>
    <row r="74" spans="1:9" x14ac:dyDescent="0.2">
      <c r="A74" s="92"/>
      <c r="B74" s="100" t="s">
        <v>281</v>
      </c>
      <c r="C74" s="96">
        <v>150</v>
      </c>
      <c r="D74" s="96" t="s">
        <v>49</v>
      </c>
      <c r="E74" s="96" t="s">
        <v>357</v>
      </c>
      <c r="F74" s="96" t="s">
        <v>358</v>
      </c>
      <c r="G74" s="110" t="s">
        <v>93</v>
      </c>
      <c r="H74" s="110"/>
      <c r="I74" s="50">
        <f t="shared" si="0"/>
        <v>737400</v>
      </c>
    </row>
    <row r="75" spans="1:9" x14ac:dyDescent="0.2">
      <c r="A75" s="92"/>
      <c r="B75" s="100" t="s">
        <v>282</v>
      </c>
      <c r="C75" s="96">
        <v>150</v>
      </c>
      <c r="D75" s="96" t="s">
        <v>360</v>
      </c>
      <c r="E75" s="96" t="s">
        <v>361</v>
      </c>
      <c r="F75" s="96" t="s">
        <v>362</v>
      </c>
      <c r="G75" s="110" t="s">
        <v>93</v>
      </c>
      <c r="H75" s="110"/>
      <c r="I75" s="50">
        <f t="shared" si="0"/>
        <v>862200</v>
      </c>
    </row>
    <row r="76" spans="1:9" x14ac:dyDescent="0.2">
      <c r="A76" s="92"/>
      <c r="B76" s="100" t="s">
        <v>283</v>
      </c>
      <c r="C76" s="96">
        <v>240</v>
      </c>
      <c r="D76" s="96" t="s">
        <v>49</v>
      </c>
      <c r="E76" s="96" t="s">
        <v>357</v>
      </c>
      <c r="F76" s="96" t="s">
        <v>358</v>
      </c>
      <c r="G76" s="110" t="s">
        <v>93</v>
      </c>
      <c r="H76" s="110"/>
      <c r="I76" s="50">
        <f t="shared" si="0"/>
        <v>945000</v>
      </c>
    </row>
    <row r="77" spans="1:9" x14ac:dyDescent="0.2">
      <c r="B77" s="100" t="s">
        <v>284</v>
      </c>
      <c r="C77" s="96">
        <v>240</v>
      </c>
      <c r="D77" s="96" t="s">
        <v>360</v>
      </c>
      <c r="E77" s="96" t="s">
        <v>361</v>
      </c>
      <c r="F77" s="96" t="s">
        <v>362</v>
      </c>
      <c r="G77" s="110" t="s">
        <v>93</v>
      </c>
      <c r="H77" s="110"/>
      <c r="I77" s="50" t="s">
        <v>101</v>
      </c>
    </row>
    <row r="78" spans="1:9" x14ac:dyDescent="0.2">
      <c r="B78" s="100" t="s">
        <v>285</v>
      </c>
      <c r="C78" s="96">
        <v>300</v>
      </c>
      <c r="D78" s="96" t="s">
        <v>49</v>
      </c>
      <c r="E78" s="96" t="s">
        <v>357</v>
      </c>
      <c r="F78" s="96" t="s">
        <v>358</v>
      </c>
      <c r="G78" s="110" t="s">
        <v>182</v>
      </c>
      <c r="H78" s="110"/>
      <c r="I78" s="50" t="s">
        <v>101</v>
      </c>
    </row>
    <row r="79" spans="1:9" x14ac:dyDescent="0.2">
      <c r="B79" s="100" t="s">
        <v>286</v>
      </c>
      <c r="C79" s="96">
        <v>300</v>
      </c>
      <c r="D79" s="96" t="s">
        <v>360</v>
      </c>
      <c r="E79" s="96" t="s">
        <v>361</v>
      </c>
      <c r="F79" s="96" t="s">
        <v>362</v>
      </c>
      <c r="G79" s="110" t="s">
        <v>182</v>
      </c>
      <c r="H79" s="110"/>
      <c r="I79" s="50" t="s">
        <v>101</v>
      </c>
    </row>
    <row r="80" spans="1:9" ht="12" customHeight="1" x14ac:dyDescent="0.2">
      <c r="B80" s="100" t="s">
        <v>287</v>
      </c>
      <c r="C80" s="96">
        <v>360</v>
      </c>
      <c r="D80" s="96" t="s">
        <v>49</v>
      </c>
      <c r="E80" s="96" t="s">
        <v>357</v>
      </c>
      <c r="F80" s="96" t="s">
        <v>358</v>
      </c>
      <c r="G80" s="110" t="s">
        <v>182</v>
      </c>
      <c r="H80" s="110"/>
      <c r="I80" s="50" t="s">
        <v>101</v>
      </c>
    </row>
    <row r="81" spans="2:9" ht="11.25" customHeight="1" x14ac:dyDescent="0.2">
      <c r="B81" s="100" t="s">
        <v>288</v>
      </c>
      <c r="C81" s="96">
        <v>360</v>
      </c>
      <c r="D81" s="96" t="s">
        <v>360</v>
      </c>
      <c r="E81" s="96" t="s">
        <v>361</v>
      </c>
      <c r="F81" s="96" t="s">
        <v>362</v>
      </c>
      <c r="G81" s="110" t="s">
        <v>182</v>
      </c>
      <c r="H81" s="110"/>
      <c r="I81" s="50" t="s">
        <v>101</v>
      </c>
    </row>
    <row r="82" spans="2:9" ht="12" customHeight="1" x14ac:dyDescent="0.2"/>
    <row r="83" spans="2:9" ht="12" customHeight="1" x14ac:dyDescent="0.2">
      <c r="B83" s="137" t="s">
        <v>60</v>
      </c>
      <c r="C83" s="137"/>
      <c r="D83" s="137"/>
      <c r="E83" s="137"/>
      <c r="F83" s="137"/>
      <c r="G83" s="137"/>
      <c r="H83" s="137"/>
      <c r="I83" s="137"/>
    </row>
    <row r="84" spans="2:9" ht="12.75" customHeight="1" x14ac:dyDescent="0.2">
      <c r="B84" s="137"/>
      <c r="C84" s="137"/>
      <c r="D84" s="137"/>
      <c r="E84" s="137"/>
      <c r="F84" s="137"/>
      <c r="G84" s="137"/>
      <c r="H84" s="137"/>
      <c r="I84" s="137"/>
    </row>
    <row r="85" spans="2:9" ht="12.75" customHeight="1" x14ac:dyDescent="0.2">
      <c r="B85" s="137"/>
      <c r="C85" s="137"/>
      <c r="D85" s="137"/>
      <c r="E85" s="137"/>
      <c r="F85" s="137"/>
      <c r="G85" s="137"/>
      <c r="H85" s="137"/>
      <c r="I85" s="137"/>
    </row>
    <row r="86" spans="2:9" x14ac:dyDescent="0.2">
      <c r="B86" s="137"/>
      <c r="C86" s="137"/>
      <c r="D86" s="137"/>
      <c r="E86" s="137"/>
      <c r="F86" s="137"/>
      <c r="G86" s="137"/>
      <c r="H86" s="137"/>
      <c r="I86" s="137"/>
    </row>
    <row r="87" spans="2:9" x14ac:dyDescent="0.2">
      <c r="B87" s="137"/>
      <c r="C87" s="137"/>
      <c r="D87" s="137"/>
      <c r="E87" s="137"/>
      <c r="F87" s="137"/>
      <c r="G87" s="137"/>
      <c r="H87" s="137"/>
      <c r="I87" s="137"/>
    </row>
    <row r="88" spans="2:9" x14ac:dyDescent="0.2">
      <c r="B88" s="137"/>
      <c r="C88" s="137"/>
      <c r="D88" s="137"/>
      <c r="E88" s="137"/>
      <c r="F88" s="137"/>
      <c r="G88" s="137"/>
      <c r="H88" s="137"/>
      <c r="I88" s="137"/>
    </row>
    <row r="89" spans="2:9" x14ac:dyDescent="0.2">
      <c r="B89" s="137"/>
      <c r="C89" s="137"/>
      <c r="D89" s="137"/>
      <c r="E89" s="137"/>
      <c r="F89" s="137"/>
      <c r="G89" s="137"/>
      <c r="H89" s="137"/>
      <c r="I89" s="137"/>
    </row>
    <row r="90" spans="2:9" x14ac:dyDescent="0.2">
      <c r="B90" s="137"/>
      <c r="C90" s="137"/>
      <c r="D90" s="137"/>
      <c r="E90" s="137"/>
      <c r="F90" s="137"/>
      <c r="G90" s="137"/>
      <c r="H90" s="137"/>
      <c r="I90" s="137"/>
    </row>
  </sheetData>
  <mergeCells count="52">
    <mergeCell ref="B8:I8"/>
    <mergeCell ref="B4:E4"/>
    <mergeCell ref="F4:I4"/>
    <mergeCell ref="G6:G7"/>
    <mergeCell ref="H6:H7"/>
    <mergeCell ref="B6:B7"/>
    <mergeCell ref="C6:C7"/>
    <mergeCell ref="D6:D7"/>
    <mergeCell ref="A1:E3"/>
    <mergeCell ref="E6:F6"/>
    <mergeCell ref="A8:A73"/>
    <mergeCell ref="B52:I52"/>
    <mergeCell ref="B15:I15"/>
    <mergeCell ref="B21:I21"/>
    <mergeCell ref="G16:H16"/>
    <mergeCell ref="G17:H17"/>
    <mergeCell ref="G18:H18"/>
    <mergeCell ref="G19:H19"/>
    <mergeCell ref="B20:I20"/>
    <mergeCell ref="B51:I51"/>
    <mergeCell ref="G67:H67"/>
    <mergeCell ref="G68:H68"/>
    <mergeCell ref="G69:H69"/>
    <mergeCell ref="B83:I90"/>
    <mergeCell ref="B9:I9"/>
    <mergeCell ref="B14:I14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</mergeCells>
  <phoneticPr fontId="4" type="noConversion"/>
  <hyperlinks>
    <hyperlink ref="F3" r:id="rId1"/>
    <hyperlink ref="H3" r:id="rId2"/>
  </hyperlinks>
  <pageMargins left="0.78740157480314965" right="0.19685039370078741" top="0.35433070866141736" bottom="0.43307086614173229" header="0.23622047244094491" footer="0.31496062992125984"/>
  <pageSetup paperSize="9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29" sqref="I29"/>
    </sheetView>
  </sheetViews>
  <sheetFormatPr defaultRowHeight="12.75" x14ac:dyDescent="0.2"/>
  <cols>
    <col min="1" max="1" width="7.7109375" customWidth="1"/>
    <col min="2" max="2" width="13.28515625" customWidth="1"/>
    <col min="3" max="3" width="9.42578125" customWidth="1"/>
    <col min="4" max="5" width="10.7109375" customWidth="1"/>
    <col min="6" max="7" width="11.7109375" customWidth="1"/>
    <col min="8" max="8" width="6.7109375" customWidth="1"/>
    <col min="9" max="9" width="10.28515625" customWidth="1"/>
  </cols>
  <sheetData>
    <row r="1" spans="1:10" s="1" customFormat="1" ht="12" customHeight="1" x14ac:dyDescent="0.2">
      <c r="A1" s="126" t="s">
        <v>187</v>
      </c>
      <c r="B1" s="126"/>
      <c r="C1" s="126"/>
      <c r="D1" s="126"/>
      <c r="E1" s="126"/>
    </row>
    <row r="2" spans="1:10" s="1" customFormat="1" ht="12" x14ac:dyDescent="0.2">
      <c r="A2" s="126"/>
      <c r="B2" s="126"/>
      <c r="C2" s="126"/>
      <c r="D2" s="126"/>
      <c r="E2" s="126"/>
      <c r="F2" s="34" t="s">
        <v>191</v>
      </c>
    </row>
    <row r="3" spans="1:10" s="1" customFormat="1" ht="15.75" customHeight="1" x14ac:dyDescent="0.2">
      <c r="A3" s="126"/>
      <c r="B3" s="126"/>
      <c r="C3" s="126"/>
      <c r="D3" s="126"/>
      <c r="E3" s="126"/>
      <c r="F3" s="35" t="s">
        <v>189</v>
      </c>
      <c r="G3" s="36"/>
      <c r="H3" s="37" t="s">
        <v>190</v>
      </c>
      <c r="I3" s="36"/>
      <c r="J3" s="38"/>
    </row>
    <row r="4" spans="1:10" s="1" customFormat="1" ht="14.25" customHeight="1" x14ac:dyDescent="0.25">
      <c r="A4"/>
      <c r="B4" s="111" t="s">
        <v>46</v>
      </c>
      <c r="C4" s="111"/>
      <c r="D4" s="111"/>
      <c r="E4" s="111"/>
      <c r="F4" s="112" t="s">
        <v>370</v>
      </c>
      <c r="G4" s="112"/>
      <c r="H4" s="112"/>
      <c r="I4" s="112"/>
    </row>
    <row r="5" spans="1:10" ht="6" customHeight="1" thickBot="1" x14ac:dyDescent="0.25"/>
    <row r="6" spans="1:10" s="39" customFormat="1" ht="22.5" customHeight="1" x14ac:dyDescent="0.2">
      <c r="B6" s="156" t="s">
        <v>0</v>
      </c>
      <c r="C6" s="148" t="s">
        <v>1</v>
      </c>
      <c r="D6" s="148" t="s">
        <v>2</v>
      </c>
      <c r="E6" s="148" t="s">
        <v>3</v>
      </c>
      <c r="F6" s="148"/>
      <c r="G6" s="150" t="s">
        <v>6</v>
      </c>
      <c r="H6" s="152" t="s">
        <v>7</v>
      </c>
      <c r="I6" s="54" t="s">
        <v>356</v>
      </c>
    </row>
    <row r="7" spans="1:10" s="39" customFormat="1" ht="15" customHeight="1" thickBot="1" x14ac:dyDescent="0.25">
      <c r="A7" s="33"/>
      <c r="B7" s="157"/>
      <c r="C7" s="149"/>
      <c r="D7" s="149"/>
      <c r="E7" s="40" t="s">
        <v>4</v>
      </c>
      <c r="F7" s="40" t="s">
        <v>5</v>
      </c>
      <c r="G7" s="151"/>
      <c r="H7" s="153"/>
      <c r="I7" s="41" t="s">
        <v>8</v>
      </c>
    </row>
    <row r="8" spans="1:10" ht="15.75" thickTop="1" x14ac:dyDescent="0.25">
      <c r="A8" s="127" t="s">
        <v>188</v>
      </c>
      <c r="B8" s="134" t="s">
        <v>70</v>
      </c>
      <c r="C8" s="135"/>
      <c r="D8" s="135"/>
      <c r="E8" s="135"/>
      <c r="F8" s="135"/>
      <c r="G8" s="135"/>
      <c r="H8" s="135"/>
      <c r="I8" s="136"/>
    </row>
    <row r="9" spans="1:10" ht="15" x14ac:dyDescent="0.25">
      <c r="A9" s="128"/>
      <c r="B9" s="113" t="s">
        <v>65</v>
      </c>
      <c r="C9" s="154"/>
      <c r="D9" s="154"/>
      <c r="E9" s="154"/>
      <c r="F9" s="154"/>
      <c r="G9" s="154"/>
      <c r="H9" s="154"/>
      <c r="I9" s="155"/>
    </row>
    <row r="10" spans="1:10" x14ac:dyDescent="0.2">
      <c r="A10" s="128"/>
      <c r="B10" s="45" t="s">
        <v>26</v>
      </c>
      <c r="C10" s="96">
        <v>5</v>
      </c>
      <c r="D10" s="96" t="s">
        <v>35</v>
      </c>
      <c r="E10" s="96" t="s">
        <v>226</v>
      </c>
      <c r="F10" s="96" t="s">
        <v>25</v>
      </c>
      <c r="G10" s="96" t="s">
        <v>96</v>
      </c>
      <c r="H10" s="96">
        <v>33</v>
      </c>
      <c r="I10" s="244">
        <v>78900</v>
      </c>
    </row>
    <row r="11" spans="1:10" x14ac:dyDescent="0.2">
      <c r="A11" s="128"/>
      <c r="B11" s="55" t="s">
        <v>307</v>
      </c>
      <c r="C11" s="56">
        <v>5</v>
      </c>
      <c r="D11" s="56" t="s">
        <v>13</v>
      </c>
      <c r="E11" s="56" t="s">
        <v>14</v>
      </c>
      <c r="F11" s="56" t="s">
        <v>15</v>
      </c>
      <c r="G11" s="96" t="s">
        <v>96</v>
      </c>
      <c r="H11" s="56">
        <v>39</v>
      </c>
      <c r="I11" s="244">
        <v>82600</v>
      </c>
    </row>
    <row r="12" spans="1:10" x14ac:dyDescent="0.2">
      <c r="A12" s="128"/>
      <c r="B12" s="55" t="s">
        <v>308</v>
      </c>
      <c r="C12" s="56">
        <v>5</v>
      </c>
      <c r="D12" s="56" t="s">
        <v>309</v>
      </c>
      <c r="E12" s="56" t="s">
        <v>219</v>
      </c>
      <c r="F12" s="56" t="s">
        <v>14</v>
      </c>
      <c r="G12" s="96" t="s">
        <v>96</v>
      </c>
      <c r="H12" s="56">
        <v>40</v>
      </c>
      <c r="I12" s="244">
        <v>88400</v>
      </c>
    </row>
    <row r="13" spans="1:10" x14ac:dyDescent="0.2">
      <c r="A13" s="128"/>
      <c r="B13" s="45" t="s">
        <v>27</v>
      </c>
      <c r="C13" s="56">
        <v>8</v>
      </c>
      <c r="D13" s="96" t="s">
        <v>35</v>
      </c>
      <c r="E13" s="96" t="s">
        <v>226</v>
      </c>
      <c r="F13" s="96" t="s">
        <v>25</v>
      </c>
      <c r="G13" s="96" t="s">
        <v>96</v>
      </c>
      <c r="H13" s="96">
        <v>42</v>
      </c>
      <c r="I13" s="244">
        <v>87500</v>
      </c>
    </row>
    <row r="14" spans="1:10" x14ac:dyDescent="0.2">
      <c r="A14" s="128"/>
      <c r="B14" s="55" t="s">
        <v>310</v>
      </c>
      <c r="C14" s="56">
        <v>8</v>
      </c>
      <c r="D14" s="56" t="s">
        <v>13</v>
      </c>
      <c r="E14" s="56" t="s">
        <v>14</v>
      </c>
      <c r="F14" s="56" t="s">
        <v>15</v>
      </c>
      <c r="G14" s="96" t="s">
        <v>96</v>
      </c>
      <c r="H14" s="56">
        <v>45</v>
      </c>
      <c r="I14" s="244">
        <v>93600</v>
      </c>
    </row>
    <row r="15" spans="1:10" x14ac:dyDescent="0.2">
      <c r="A15" s="128"/>
      <c r="B15" s="55" t="s">
        <v>311</v>
      </c>
      <c r="C15" s="56">
        <v>8</v>
      </c>
      <c r="D15" s="56" t="s">
        <v>309</v>
      </c>
      <c r="E15" s="56" t="s">
        <v>219</v>
      </c>
      <c r="F15" s="56" t="s">
        <v>14</v>
      </c>
      <c r="G15" s="96" t="s">
        <v>96</v>
      </c>
      <c r="H15" s="56">
        <v>47</v>
      </c>
      <c r="I15" s="244">
        <v>96900</v>
      </c>
    </row>
    <row r="16" spans="1:10" x14ac:dyDescent="0.2">
      <c r="A16" s="128"/>
      <c r="B16" s="45" t="s">
        <v>28</v>
      </c>
      <c r="C16" s="56">
        <v>10</v>
      </c>
      <c r="D16" s="96" t="s">
        <v>35</v>
      </c>
      <c r="E16" s="96" t="s">
        <v>226</v>
      </c>
      <c r="F16" s="96" t="s">
        <v>25</v>
      </c>
      <c r="G16" s="96" t="s">
        <v>96</v>
      </c>
      <c r="H16" s="96">
        <v>47</v>
      </c>
      <c r="I16" s="244">
        <v>94500</v>
      </c>
    </row>
    <row r="17" spans="1:9" x14ac:dyDescent="0.2">
      <c r="A17" s="128"/>
      <c r="B17" s="55" t="s">
        <v>312</v>
      </c>
      <c r="C17" s="56">
        <v>10</v>
      </c>
      <c r="D17" s="56" t="s">
        <v>13</v>
      </c>
      <c r="E17" s="56" t="s">
        <v>14</v>
      </c>
      <c r="F17" s="56" t="s">
        <v>15</v>
      </c>
      <c r="G17" s="96" t="s">
        <v>96</v>
      </c>
      <c r="H17" s="56">
        <v>49</v>
      </c>
      <c r="I17" s="244">
        <v>108700</v>
      </c>
    </row>
    <row r="18" spans="1:9" x14ac:dyDescent="0.2">
      <c r="A18" s="128"/>
      <c r="B18" s="55" t="s">
        <v>313</v>
      </c>
      <c r="C18" s="56">
        <v>10</v>
      </c>
      <c r="D18" s="56" t="s">
        <v>309</v>
      </c>
      <c r="E18" s="56" t="s">
        <v>219</v>
      </c>
      <c r="F18" s="56" t="s">
        <v>14</v>
      </c>
      <c r="G18" s="96" t="s">
        <v>96</v>
      </c>
      <c r="H18" s="56">
        <v>50</v>
      </c>
      <c r="I18" s="244">
        <v>126900</v>
      </c>
    </row>
    <row r="19" spans="1:9" x14ac:dyDescent="0.2">
      <c r="A19" s="128"/>
      <c r="B19" s="45" t="s">
        <v>29</v>
      </c>
      <c r="C19" s="56">
        <v>12</v>
      </c>
      <c r="D19" s="96" t="s">
        <v>35</v>
      </c>
      <c r="E19" s="96" t="s">
        <v>226</v>
      </c>
      <c r="F19" s="96" t="s">
        <v>25</v>
      </c>
      <c r="G19" s="96" t="s">
        <v>96</v>
      </c>
      <c r="H19" s="96">
        <v>49</v>
      </c>
      <c r="I19" s="244">
        <v>124300</v>
      </c>
    </row>
    <row r="20" spans="1:9" x14ac:dyDescent="0.2">
      <c r="A20" s="128"/>
      <c r="B20" s="55" t="s">
        <v>314</v>
      </c>
      <c r="C20" s="56">
        <v>12</v>
      </c>
      <c r="D20" s="56" t="s">
        <v>13</v>
      </c>
      <c r="E20" s="56" t="s">
        <v>14</v>
      </c>
      <c r="F20" s="56" t="s">
        <v>15</v>
      </c>
      <c r="G20" s="96" t="s">
        <v>96</v>
      </c>
      <c r="H20" s="56">
        <v>52</v>
      </c>
      <c r="I20" s="244">
        <v>135700</v>
      </c>
    </row>
    <row r="21" spans="1:9" x14ac:dyDescent="0.2">
      <c r="A21" s="128"/>
      <c r="B21" s="55" t="s">
        <v>315</v>
      </c>
      <c r="C21" s="56">
        <v>12</v>
      </c>
      <c r="D21" s="56" t="s">
        <v>309</v>
      </c>
      <c r="E21" s="56" t="s">
        <v>219</v>
      </c>
      <c r="F21" s="56" t="s">
        <v>14</v>
      </c>
      <c r="G21" s="96" t="s">
        <v>96</v>
      </c>
      <c r="H21" s="56">
        <v>54</v>
      </c>
      <c r="I21" s="244">
        <v>141000</v>
      </c>
    </row>
    <row r="22" spans="1:9" x14ac:dyDescent="0.2">
      <c r="A22" s="128"/>
      <c r="B22" s="45" t="s">
        <v>30</v>
      </c>
      <c r="C22" s="56">
        <v>15</v>
      </c>
      <c r="D22" s="96" t="s">
        <v>35</v>
      </c>
      <c r="E22" s="96" t="s">
        <v>226</v>
      </c>
      <c r="F22" s="96" t="s">
        <v>25</v>
      </c>
      <c r="G22" s="96" t="s">
        <v>96</v>
      </c>
      <c r="H22" s="96">
        <v>55</v>
      </c>
      <c r="I22" s="244">
        <v>151200</v>
      </c>
    </row>
    <row r="23" spans="1:9" x14ac:dyDescent="0.2">
      <c r="A23" s="128"/>
      <c r="B23" s="55" t="s">
        <v>316</v>
      </c>
      <c r="C23" s="56">
        <v>15</v>
      </c>
      <c r="D23" s="56" t="s">
        <v>13</v>
      </c>
      <c r="E23" s="56" t="s">
        <v>14</v>
      </c>
      <c r="F23" s="56" t="s">
        <v>15</v>
      </c>
      <c r="G23" s="96" t="s">
        <v>90</v>
      </c>
      <c r="H23" s="56">
        <v>78</v>
      </c>
      <c r="I23" s="244">
        <v>162000</v>
      </c>
    </row>
    <row r="24" spans="1:9" x14ac:dyDescent="0.2">
      <c r="A24" s="128"/>
      <c r="B24" s="55" t="s">
        <v>317</v>
      </c>
      <c r="C24" s="56">
        <v>15</v>
      </c>
      <c r="D24" s="56" t="s">
        <v>309</v>
      </c>
      <c r="E24" s="56" t="s">
        <v>219</v>
      </c>
      <c r="F24" s="56" t="s">
        <v>14</v>
      </c>
      <c r="G24" s="96" t="s">
        <v>90</v>
      </c>
      <c r="H24" s="56">
        <v>81</v>
      </c>
      <c r="I24" s="244">
        <v>171400</v>
      </c>
    </row>
    <row r="25" spans="1:9" x14ac:dyDescent="0.2">
      <c r="A25" s="128"/>
      <c r="B25" s="45" t="s">
        <v>31</v>
      </c>
      <c r="C25" s="56">
        <v>20</v>
      </c>
      <c r="D25" s="96" t="s">
        <v>35</v>
      </c>
      <c r="E25" s="96" t="s">
        <v>226</v>
      </c>
      <c r="F25" s="96" t="s">
        <v>25</v>
      </c>
      <c r="G25" s="96" t="s">
        <v>90</v>
      </c>
      <c r="H25" s="96">
        <v>80</v>
      </c>
      <c r="I25" s="244">
        <v>165400</v>
      </c>
    </row>
    <row r="26" spans="1:9" x14ac:dyDescent="0.2">
      <c r="A26" s="128"/>
      <c r="B26" s="55" t="s">
        <v>318</v>
      </c>
      <c r="C26" s="56">
        <v>20</v>
      </c>
      <c r="D26" s="56" t="s">
        <v>13</v>
      </c>
      <c r="E26" s="56" t="s">
        <v>14</v>
      </c>
      <c r="F26" s="56" t="s">
        <v>15</v>
      </c>
      <c r="G26" s="96" t="s">
        <v>90</v>
      </c>
      <c r="H26" s="56">
        <v>82</v>
      </c>
      <c r="I26" s="244">
        <v>179600</v>
      </c>
    </row>
    <row r="27" spans="1:9" x14ac:dyDescent="0.2">
      <c r="A27" s="128"/>
      <c r="B27" s="55" t="s">
        <v>319</v>
      </c>
      <c r="C27" s="56">
        <v>20</v>
      </c>
      <c r="D27" s="56" t="s">
        <v>309</v>
      </c>
      <c r="E27" s="56" t="s">
        <v>219</v>
      </c>
      <c r="F27" s="56" t="s">
        <v>14</v>
      </c>
      <c r="G27" s="96" t="s">
        <v>90</v>
      </c>
      <c r="H27" s="56">
        <v>84</v>
      </c>
      <c r="I27" s="244">
        <v>221100</v>
      </c>
    </row>
    <row r="28" spans="1:9" x14ac:dyDescent="0.2">
      <c r="A28" s="128"/>
      <c r="B28" s="45" t="s">
        <v>32</v>
      </c>
      <c r="C28" s="56">
        <v>30</v>
      </c>
      <c r="D28" s="96" t="s">
        <v>35</v>
      </c>
      <c r="E28" s="96" t="s">
        <v>226</v>
      </c>
      <c r="F28" s="96" t="s">
        <v>25</v>
      </c>
      <c r="G28" s="96" t="s">
        <v>90</v>
      </c>
      <c r="H28" s="96">
        <v>83</v>
      </c>
      <c r="I28" s="244">
        <v>201800</v>
      </c>
    </row>
    <row r="29" spans="1:9" x14ac:dyDescent="0.2">
      <c r="A29" s="128"/>
      <c r="B29" s="55" t="s">
        <v>320</v>
      </c>
      <c r="C29" s="56">
        <v>30</v>
      </c>
      <c r="D29" s="56" t="s">
        <v>13</v>
      </c>
      <c r="E29" s="56" t="s">
        <v>14</v>
      </c>
      <c r="F29" s="56" t="s">
        <v>15</v>
      </c>
      <c r="G29" s="96" t="s">
        <v>90</v>
      </c>
      <c r="H29" s="56">
        <v>90</v>
      </c>
      <c r="I29" s="244">
        <v>207800</v>
      </c>
    </row>
    <row r="30" spans="1:9" x14ac:dyDescent="0.2">
      <c r="A30" s="128"/>
      <c r="B30" s="55" t="s">
        <v>321</v>
      </c>
      <c r="C30" s="56">
        <v>30</v>
      </c>
      <c r="D30" s="56" t="s">
        <v>309</v>
      </c>
      <c r="E30" s="56" t="s">
        <v>219</v>
      </c>
      <c r="F30" s="56" t="s">
        <v>14</v>
      </c>
      <c r="G30" s="96" t="s">
        <v>90</v>
      </c>
      <c r="H30" s="56">
        <v>96</v>
      </c>
      <c r="I30" s="244">
        <v>238600</v>
      </c>
    </row>
    <row r="31" spans="1:9" x14ac:dyDescent="0.2">
      <c r="A31" s="128"/>
      <c r="B31" s="45" t="s">
        <v>33</v>
      </c>
      <c r="C31" s="56">
        <v>50</v>
      </c>
      <c r="D31" s="96" t="s">
        <v>35</v>
      </c>
      <c r="E31" s="96" t="s">
        <v>226</v>
      </c>
      <c r="F31" s="96" t="s">
        <v>25</v>
      </c>
      <c r="G31" s="96" t="s">
        <v>92</v>
      </c>
      <c r="H31" s="96">
        <v>128</v>
      </c>
      <c r="I31" s="244">
        <v>289500</v>
      </c>
    </row>
    <row r="32" spans="1:9" x14ac:dyDescent="0.2">
      <c r="A32" s="128"/>
      <c r="B32" s="55" t="s">
        <v>322</v>
      </c>
      <c r="C32" s="56">
        <v>50</v>
      </c>
      <c r="D32" s="56" t="s">
        <v>13</v>
      </c>
      <c r="E32" s="56" t="s">
        <v>14</v>
      </c>
      <c r="F32" s="56" t="s">
        <v>15</v>
      </c>
      <c r="G32" s="96" t="s">
        <v>92</v>
      </c>
      <c r="H32" s="56">
        <v>150</v>
      </c>
      <c r="I32" s="244">
        <v>338400</v>
      </c>
    </row>
    <row r="33" spans="1:9" x14ac:dyDescent="0.2">
      <c r="A33" s="128"/>
      <c r="B33" s="45" t="s">
        <v>34</v>
      </c>
      <c r="C33" s="56">
        <v>80</v>
      </c>
      <c r="D33" s="96" t="s">
        <v>35</v>
      </c>
      <c r="E33" s="56" t="s">
        <v>219</v>
      </c>
      <c r="F33" s="56" t="s">
        <v>14</v>
      </c>
      <c r="G33" s="96" t="s">
        <v>92</v>
      </c>
      <c r="H33" s="96">
        <v>168</v>
      </c>
      <c r="I33" s="244">
        <v>318500</v>
      </c>
    </row>
    <row r="34" spans="1:9" x14ac:dyDescent="0.2">
      <c r="A34" s="128"/>
      <c r="B34" s="55" t="s">
        <v>323</v>
      </c>
      <c r="C34" s="56">
        <v>80</v>
      </c>
      <c r="D34" s="56" t="s">
        <v>13</v>
      </c>
      <c r="E34" s="56" t="s">
        <v>24</v>
      </c>
      <c r="F34" s="56" t="s">
        <v>25</v>
      </c>
      <c r="G34" s="96" t="s">
        <v>181</v>
      </c>
      <c r="H34" s="56">
        <v>230</v>
      </c>
      <c r="I34" s="244">
        <v>390600</v>
      </c>
    </row>
    <row r="35" spans="1:9" x14ac:dyDescent="0.2">
      <c r="A35" s="128"/>
      <c r="B35" s="45" t="s">
        <v>177</v>
      </c>
      <c r="C35" s="56">
        <v>100</v>
      </c>
      <c r="D35" s="96" t="s">
        <v>35</v>
      </c>
      <c r="E35" s="56" t="s">
        <v>14</v>
      </c>
      <c r="F35" s="56" t="s">
        <v>15</v>
      </c>
      <c r="G35" s="96" t="s">
        <v>181</v>
      </c>
      <c r="H35" s="96">
        <v>240</v>
      </c>
      <c r="I35" s="28" t="s">
        <v>101</v>
      </c>
    </row>
    <row r="36" spans="1:9" x14ac:dyDescent="0.2">
      <c r="A36" s="128"/>
      <c r="B36" s="55" t="s">
        <v>324</v>
      </c>
      <c r="C36" s="56">
        <v>100</v>
      </c>
      <c r="D36" s="56" t="s">
        <v>13</v>
      </c>
      <c r="E36" s="56" t="s">
        <v>219</v>
      </c>
      <c r="F36" s="56" t="s">
        <v>14</v>
      </c>
      <c r="G36" s="96" t="s">
        <v>181</v>
      </c>
      <c r="H36" s="56">
        <v>270</v>
      </c>
      <c r="I36" s="28" t="s">
        <v>101</v>
      </c>
    </row>
    <row r="37" spans="1:9" x14ac:dyDescent="0.2">
      <c r="A37" s="128"/>
      <c r="B37" s="45" t="s">
        <v>325</v>
      </c>
      <c r="C37" s="56">
        <v>120</v>
      </c>
      <c r="D37" s="96" t="s">
        <v>35</v>
      </c>
      <c r="E37" s="56" t="s">
        <v>14</v>
      </c>
      <c r="F37" s="56" t="s">
        <v>15</v>
      </c>
      <c r="G37" s="96" t="s">
        <v>181</v>
      </c>
      <c r="H37" s="96">
        <v>270</v>
      </c>
      <c r="I37" s="28" t="s">
        <v>101</v>
      </c>
    </row>
    <row r="38" spans="1:9" x14ac:dyDescent="0.2">
      <c r="A38" s="128"/>
      <c r="B38" s="55" t="s">
        <v>326</v>
      </c>
      <c r="C38" s="56">
        <v>120</v>
      </c>
      <c r="D38" s="56" t="s">
        <v>13</v>
      </c>
      <c r="E38" s="56" t="s">
        <v>219</v>
      </c>
      <c r="F38" s="56" t="s">
        <v>14</v>
      </c>
      <c r="G38" s="96" t="s">
        <v>181</v>
      </c>
      <c r="H38" s="56">
        <v>290</v>
      </c>
      <c r="I38" s="28" t="s">
        <v>101</v>
      </c>
    </row>
    <row r="39" spans="1:9" x14ac:dyDescent="0.2">
      <c r="A39" s="128"/>
      <c r="B39" s="45" t="s">
        <v>327</v>
      </c>
      <c r="C39" s="96">
        <v>160</v>
      </c>
      <c r="D39" s="96" t="s">
        <v>35</v>
      </c>
      <c r="E39" s="56" t="s">
        <v>14</v>
      </c>
      <c r="F39" s="56" t="s">
        <v>15</v>
      </c>
      <c r="G39" s="96" t="s">
        <v>181</v>
      </c>
      <c r="H39" s="96">
        <v>350</v>
      </c>
      <c r="I39" s="28" t="s">
        <v>101</v>
      </c>
    </row>
    <row r="40" spans="1:9" x14ac:dyDescent="0.2">
      <c r="A40" s="128"/>
      <c r="B40" s="55" t="s">
        <v>328</v>
      </c>
      <c r="C40" s="96">
        <v>160</v>
      </c>
      <c r="D40" s="56" t="s">
        <v>13</v>
      </c>
      <c r="E40" s="56" t="s">
        <v>219</v>
      </c>
      <c r="F40" s="56" t="s">
        <v>14</v>
      </c>
      <c r="G40" s="96" t="s">
        <v>181</v>
      </c>
      <c r="H40" s="56">
        <v>390</v>
      </c>
      <c r="I40" s="28" t="s">
        <v>101</v>
      </c>
    </row>
    <row r="41" spans="1:9" x14ac:dyDescent="0.2">
      <c r="A41" s="128"/>
      <c r="B41" s="130" t="s">
        <v>66</v>
      </c>
      <c r="C41" s="131"/>
      <c r="D41" s="131"/>
      <c r="E41" s="131"/>
      <c r="F41" s="131"/>
      <c r="G41" s="131"/>
      <c r="H41" s="131"/>
      <c r="I41" s="132"/>
    </row>
    <row r="42" spans="1:9" x14ac:dyDescent="0.2">
      <c r="A42" s="128"/>
      <c r="B42" s="113" t="s">
        <v>71</v>
      </c>
      <c r="C42" s="117"/>
      <c r="D42" s="117"/>
      <c r="E42" s="117"/>
      <c r="F42" s="117"/>
      <c r="G42" s="117"/>
      <c r="H42" s="117"/>
      <c r="I42" s="118"/>
    </row>
    <row r="43" spans="1:9" x14ac:dyDescent="0.2">
      <c r="A43" s="128"/>
      <c r="B43" s="45" t="s">
        <v>329</v>
      </c>
      <c r="C43" s="56">
        <v>15</v>
      </c>
      <c r="D43" s="96" t="s">
        <v>36</v>
      </c>
      <c r="E43" s="96" t="s">
        <v>357</v>
      </c>
      <c r="F43" s="96" t="s">
        <v>358</v>
      </c>
      <c r="G43" s="141" t="s">
        <v>97</v>
      </c>
      <c r="H43" s="142"/>
      <c r="I43" s="28">
        <f>I10*3</f>
        <v>236700</v>
      </c>
    </row>
    <row r="44" spans="1:9" x14ac:dyDescent="0.2">
      <c r="A44" s="128"/>
      <c r="B44" s="55" t="s">
        <v>330</v>
      </c>
      <c r="C44" s="56">
        <v>15</v>
      </c>
      <c r="D44" s="56" t="s">
        <v>49</v>
      </c>
      <c r="E44" s="56" t="s">
        <v>22</v>
      </c>
      <c r="F44" s="56" t="s">
        <v>23</v>
      </c>
      <c r="G44" s="141" t="s">
        <v>97</v>
      </c>
      <c r="H44" s="142"/>
      <c r="I44" s="28">
        <f t="shared" ref="I44:I67" si="0">I11*3</f>
        <v>247800</v>
      </c>
    </row>
    <row r="45" spans="1:9" x14ac:dyDescent="0.2">
      <c r="A45" s="128"/>
      <c r="B45" s="55" t="s">
        <v>331</v>
      </c>
      <c r="C45" s="56">
        <v>15</v>
      </c>
      <c r="D45" s="56" t="s">
        <v>355</v>
      </c>
      <c r="E45" s="56" t="s">
        <v>359</v>
      </c>
      <c r="F45" s="56" t="s">
        <v>22</v>
      </c>
      <c r="G45" s="141" t="s">
        <v>97</v>
      </c>
      <c r="H45" s="142"/>
      <c r="I45" s="28">
        <f t="shared" si="0"/>
        <v>265200</v>
      </c>
    </row>
    <row r="46" spans="1:9" x14ac:dyDescent="0.2">
      <c r="A46" s="128"/>
      <c r="B46" s="45" t="s">
        <v>335</v>
      </c>
      <c r="C46" s="56">
        <v>24</v>
      </c>
      <c r="D46" s="96" t="s">
        <v>36</v>
      </c>
      <c r="E46" s="96" t="s">
        <v>357</v>
      </c>
      <c r="F46" s="96" t="s">
        <v>358</v>
      </c>
      <c r="G46" s="141" t="s">
        <v>97</v>
      </c>
      <c r="H46" s="142"/>
      <c r="I46" s="28">
        <f t="shared" si="0"/>
        <v>262500</v>
      </c>
    </row>
    <row r="47" spans="1:9" x14ac:dyDescent="0.2">
      <c r="A47" s="128"/>
      <c r="B47" s="55" t="s">
        <v>336</v>
      </c>
      <c r="C47" s="56">
        <v>24</v>
      </c>
      <c r="D47" s="56" t="s">
        <v>49</v>
      </c>
      <c r="E47" s="56" t="s">
        <v>22</v>
      </c>
      <c r="F47" s="56" t="s">
        <v>23</v>
      </c>
      <c r="G47" s="141" t="s">
        <v>97</v>
      </c>
      <c r="H47" s="142"/>
      <c r="I47" s="28">
        <f t="shared" si="0"/>
        <v>280800</v>
      </c>
    </row>
    <row r="48" spans="1:9" x14ac:dyDescent="0.2">
      <c r="A48" s="128"/>
      <c r="B48" s="55" t="s">
        <v>337</v>
      </c>
      <c r="C48" s="56">
        <v>24</v>
      </c>
      <c r="D48" s="56" t="s">
        <v>355</v>
      </c>
      <c r="E48" s="56" t="s">
        <v>359</v>
      </c>
      <c r="F48" s="56" t="s">
        <v>22</v>
      </c>
      <c r="G48" s="141" t="s">
        <v>97</v>
      </c>
      <c r="H48" s="142"/>
      <c r="I48" s="28">
        <f t="shared" si="0"/>
        <v>290700</v>
      </c>
    </row>
    <row r="49" spans="1:9" x14ac:dyDescent="0.2">
      <c r="A49" s="128"/>
      <c r="B49" s="45" t="s">
        <v>332</v>
      </c>
      <c r="C49" s="56">
        <v>30</v>
      </c>
      <c r="D49" s="96" t="s">
        <v>36</v>
      </c>
      <c r="E49" s="96" t="s">
        <v>357</v>
      </c>
      <c r="F49" s="96" t="s">
        <v>358</v>
      </c>
      <c r="G49" s="141" t="s">
        <v>97</v>
      </c>
      <c r="H49" s="142"/>
      <c r="I49" s="28">
        <f t="shared" si="0"/>
        <v>283500</v>
      </c>
    </row>
    <row r="50" spans="1:9" x14ac:dyDescent="0.2">
      <c r="A50" s="128"/>
      <c r="B50" s="55" t="s">
        <v>333</v>
      </c>
      <c r="C50" s="56">
        <v>30</v>
      </c>
      <c r="D50" s="56" t="s">
        <v>49</v>
      </c>
      <c r="E50" s="56" t="s">
        <v>22</v>
      </c>
      <c r="F50" s="56" t="s">
        <v>23</v>
      </c>
      <c r="G50" s="141" t="s">
        <v>97</v>
      </c>
      <c r="H50" s="142"/>
      <c r="I50" s="28">
        <f t="shared" si="0"/>
        <v>326100</v>
      </c>
    </row>
    <row r="51" spans="1:9" x14ac:dyDescent="0.2">
      <c r="A51" s="128"/>
      <c r="B51" s="55" t="s">
        <v>334</v>
      </c>
      <c r="C51" s="56">
        <v>30</v>
      </c>
      <c r="D51" s="56" t="s">
        <v>355</v>
      </c>
      <c r="E51" s="56" t="s">
        <v>359</v>
      </c>
      <c r="F51" s="56" t="s">
        <v>22</v>
      </c>
      <c r="G51" s="141" t="s">
        <v>97</v>
      </c>
      <c r="H51" s="142"/>
      <c r="I51" s="28">
        <f t="shared" si="0"/>
        <v>380700</v>
      </c>
    </row>
    <row r="52" spans="1:9" x14ac:dyDescent="0.2">
      <c r="A52" s="128"/>
      <c r="B52" s="45" t="s">
        <v>338</v>
      </c>
      <c r="C52" s="56">
        <v>36</v>
      </c>
      <c r="D52" s="96" t="s">
        <v>36</v>
      </c>
      <c r="E52" s="96" t="s">
        <v>357</v>
      </c>
      <c r="F52" s="96" t="s">
        <v>358</v>
      </c>
      <c r="G52" s="141" t="s">
        <v>97</v>
      </c>
      <c r="H52" s="142"/>
      <c r="I52" s="28">
        <f t="shared" si="0"/>
        <v>372900</v>
      </c>
    </row>
    <row r="53" spans="1:9" x14ac:dyDescent="0.2">
      <c r="A53" s="128"/>
      <c r="B53" s="55" t="s">
        <v>339</v>
      </c>
      <c r="C53" s="56">
        <v>36</v>
      </c>
      <c r="D53" s="56" t="s">
        <v>49</v>
      </c>
      <c r="E53" s="56" t="s">
        <v>22</v>
      </c>
      <c r="F53" s="56" t="s">
        <v>23</v>
      </c>
      <c r="G53" s="141" t="s">
        <v>97</v>
      </c>
      <c r="H53" s="142"/>
      <c r="I53" s="28">
        <f t="shared" si="0"/>
        <v>407100</v>
      </c>
    </row>
    <row r="54" spans="1:9" x14ac:dyDescent="0.2">
      <c r="A54" s="128"/>
      <c r="B54" s="55" t="s">
        <v>340</v>
      </c>
      <c r="C54" s="56">
        <v>36</v>
      </c>
      <c r="D54" s="56" t="s">
        <v>355</v>
      </c>
      <c r="E54" s="56" t="s">
        <v>359</v>
      </c>
      <c r="F54" s="56" t="s">
        <v>22</v>
      </c>
      <c r="G54" s="141" t="s">
        <v>97</v>
      </c>
      <c r="H54" s="142"/>
      <c r="I54" s="28">
        <f t="shared" si="0"/>
        <v>423000</v>
      </c>
    </row>
    <row r="55" spans="1:9" x14ac:dyDescent="0.2">
      <c r="A55" s="128"/>
      <c r="B55" s="45" t="s">
        <v>341</v>
      </c>
      <c r="C55" s="56">
        <v>45</v>
      </c>
      <c r="D55" s="96" t="s">
        <v>36</v>
      </c>
      <c r="E55" s="96" t="s">
        <v>357</v>
      </c>
      <c r="F55" s="96" t="s">
        <v>358</v>
      </c>
      <c r="G55" s="141" t="s">
        <v>97</v>
      </c>
      <c r="H55" s="142"/>
      <c r="I55" s="28">
        <f t="shared" si="0"/>
        <v>453600</v>
      </c>
    </row>
    <row r="56" spans="1:9" x14ac:dyDescent="0.2">
      <c r="A56" s="128"/>
      <c r="B56" s="55" t="s">
        <v>342</v>
      </c>
      <c r="C56" s="56">
        <v>45</v>
      </c>
      <c r="D56" s="56" t="s">
        <v>49</v>
      </c>
      <c r="E56" s="56" t="s">
        <v>22</v>
      </c>
      <c r="F56" s="56" t="s">
        <v>23</v>
      </c>
      <c r="G56" s="141" t="s">
        <v>91</v>
      </c>
      <c r="H56" s="142"/>
      <c r="I56" s="28">
        <f t="shared" si="0"/>
        <v>486000</v>
      </c>
    </row>
    <row r="57" spans="1:9" x14ac:dyDescent="0.2">
      <c r="A57" s="128"/>
      <c r="B57" s="55" t="s">
        <v>343</v>
      </c>
      <c r="C57" s="56">
        <v>45</v>
      </c>
      <c r="D57" s="56" t="s">
        <v>355</v>
      </c>
      <c r="E57" s="56" t="s">
        <v>359</v>
      </c>
      <c r="F57" s="56" t="s">
        <v>22</v>
      </c>
      <c r="G57" s="141" t="s">
        <v>91</v>
      </c>
      <c r="H57" s="142"/>
      <c r="I57" s="28">
        <f t="shared" si="0"/>
        <v>514200</v>
      </c>
    </row>
    <row r="58" spans="1:9" x14ac:dyDescent="0.2">
      <c r="A58" s="128"/>
      <c r="B58" s="45" t="s">
        <v>344</v>
      </c>
      <c r="C58" s="56">
        <v>60</v>
      </c>
      <c r="D58" s="96" t="s">
        <v>36</v>
      </c>
      <c r="E58" s="96" t="s">
        <v>357</v>
      </c>
      <c r="F58" s="96" t="s">
        <v>358</v>
      </c>
      <c r="G58" s="141" t="s">
        <v>91</v>
      </c>
      <c r="H58" s="142"/>
      <c r="I58" s="28">
        <f t="shared" si="0"/>
        <v>496200</v>
      </c>
    </row>
    <row r="59" spans="1:9" x14ac:dyDescent="0.2">
      <c r="A59" s="128"/>
      <c r="B59" s="55" t="s">
        <v>345</v>
      </c>
      <c r="C59" s="56">
        <v>60</v>
      </c>
      <c r="D59" s="56" t="s">
        <v>49</v>
      </c>
      <c r="E59" s="56" t="s">
        <v>22</v>
      </c>
      <c r="F59" s="56" t="s">
        <v>23</v>
      </c>
      <c r="G59" s="141" t="s">
        <v>91</v>
      </c>
      <c r="H59" s="142"/>
      <c r="I59" s="28">
        <f t="shared" si="0"/>
        <v>538800</v>
      </c>
    </row>
    <row r="60" spans="1:9" x14ac:dyDescent="0.2">
      <c r="A60" s="128"/>
      <c r="B60" s="55" t="s">
        <v>346</v>
      </c>
      <c r="C60" s="56">
        <v>60</v>
      </c>
      <c r="D60" s="56" t="s">
        <v>355</v>
      </c>
      <c r="E60" s="56" t="s">
        <v>359</v>
      </c>
      <c r="F60" s="56" t="s">
        <v>22</v>
      </c>
      <c r="G60" s="141" t="s">
        <v>91</v>
      </c>
      <c r="H60" s="142"/>
      <c r="I60" s="28">
        <f t="shared" si="0"/>
        <v>663300</v>
      </c>
    </row>
    <row r="61" spans="1:9" x14ac:dyDescent="0.2">
      <c r="A61" s="128"/>
      <c r="B61" s="45" t="s">
        <v>347</v>
      </c>
      <c r="C61" s="56">
        <v>90</v>
      </c>
      <c r="D61" s="96" t="s">
        <v>36</v>
      </c>
      <c r="E61" s="96" t="s">
        <v>357</v>
      </c>
      <c r="F61" s="96" t="s">
        <v>358</v>
      </c>
      <c r="G61" s="141" t="s">
        <v>91</v>
      </c>
      <c r="H61" s="142"/>
      <c r="I61" s="28">
        <f t="shared" si="0"/>
        <v>605400</v>
      </c>
    </row>
    <row r="62" spans="1:9" x14ac:dyDescent="0.2">
      <c r="A62" s="128"/>
      <c r="B62" s="55" t="s">
        <v>348</v>
      </c>
      <c r="C62" s="56">
        <v>90</v>
      </c>
      <c r="D62" s="56" t="s">
        <v>49</v>
      </c>
      <c r="E62" s="56" t="s">
        <v>22</v>
      </c>
      <c r="F62" s="56" t="s">
        <v>23</v>
      </c>
      <c r="G62" s="141" t="s">
        <v>91</v>
      </c>
      <c r="H62" s="142"/>
      <c r="I62" s="28">
        <f t="shared" si="0"/>
        <v>623400</v>
      </c>
    </row>
    <row r="63" spans="1:9" x14ac:dyDescent="0.2">
      <c r="A63" s="128"/>
      <c r="B63" s="55" t="s">
        <v>349</v>
      </c>
      <c r="C63" s="56">
        <v>90</v>
      </c>
      <c r="D63" s="56" t="s">
        <v>355</v>
      </c>
      <c r="E63" s="56" t="s">
        <v>359</v>
      </c>
      <c r="F63" s="56" t="s">
        <v>22</v>
      </c>
      <c r="G63" s="141" t="s">
        <v>91</v>
      </c>
      <c r="H63" s="142"/>
      <c r="I63" s="28">
        <f t="shared" si="0"/>
        <v>715800</v>
      </c>
    </row>
    <row r="64" spans="1:9" x14ac:dyDescent="0.2">
      <c r="A64" s="128"/>
      <c r="B64" s="45" t="s">
        <v>72</v>
      </c>
      <c r="C64" s="56">
        <v>150</v>
      </c>
      <c r="D64" s="96" t="s">
        <v>36</v>
      </c>
      <c r="E64" s="96" t="s">
        <v>357</v>
      </c>
      <c r="F64" s="96" t="s">
        <v>358</v>
      </c>
      <c r="G64" s="141" t="s">
        <v>93</v>
      </c>
      <c r="H64" s="142"/>
      <c r="I64" s="28">
        <f t="shared" si="0"/>
        <v>868500</v>
      </c>
    </row>
    <row r="65" spans="1:9" x14ac:dyDescent="0.2">
      <c r="A65" s="128"/>
      <c r="B65" s="55" t="s">
        <v>350</v>
      </c>
      <c r="C65" s="56">
        <v>150</v>
      </c>
      <c r="D65" s="56" t="s">
        <v>49</v>
      </c>
      <c r="E65" s="56" t="s">
        <v>22</v>
      </c>
      <c r="F65" s="56" t="s">
        <v>23</v>
      </c>
      <c r="G65" s="141" t="s">
        <v>93</v>
      </c>
      <c r="H65" s="142"/>
      <c r="I65" s="28">
        <f t="shared" si="0"/>
        <v>1015200</v>
      </c>
    </row>
    <row r="66" spans="1:9" x14ac:dyDescent="0.2">
      <c r="A66" s="128"/>
      <c r="B66" s="45" t="s">
        <v>73</v>
      </c>
      <c r="C66" s="56">
        <v>240</v>
      </c>
      <c r="D66" s="96" t="s">
        <v>36</v>
      </c>
      <c r="E66" s="96" t="s">
        <v>357</v>
      </c>
      <c r="F66" s="96" t="s">
        <v>358</v>
      </c>
      <c r="G66" s="141" t="s">
        <v>93</v>
      </c>
      <c r="H66" s="142"/>
      <c r="I66" s="28">
        <f t="shared" si="0"/>
        <v>955500</v>
      </c>
    </row>
    <row r="67" spans="1:9" x14ac:dyDescent="0.2">
      <c r="A67" s="128"/>
      <c r="B67" s="55" t="s">
        <v>351</v>
      </c>
      <c r="C67" s="56">
        <v>240</v>
      </c>
      <c r="D67" s="56" t="s">
        <v>49</v>
      </c>
      <c r="E67" s="56" t="s">
        <v>22</v>
      </c>
      <c r="F67" s="56" t="s">
        <v>23</v>
      </c>
      <c r="G67" s="141" t="s">
        <v>182</v>
      </c>
      <c r="H67" s="142"/>
      <c r="I67" s="28">
        <f t="shared" si="0"/>
        <v>1171800</v>
      </c>
    </row>
    <row r="68" spans="1:9" x14ac:dyDescent="0.2">
      <c r="A68" s="128"/>
      <c r="B68" s="45" t="s">
        <v>179</v>
      </c>
      <c r="C68" s="56">
        <v>300</v>
      </c>
      <c r="D68" s="96" t="s">
        <v>36</v>
      </c>
      <c r="E68" s="96" t="s">
        <v>357</v>
      </c>
      <c r="F68" s="96" t="s">
        <v>358</v>
      </c>
      <c r="G68" s="141" t="s">
        <v>182</v>
      </c>
      <c r="H68" s="142"/>
      <c r="I68" s="28" t="s">
        <v>101</v>
      </c>
    </row>
    <row r="69" spans="1:9" x14ac:dyDescent="0.2">
      <c r="A69" s="128"/>
      <c r="B69" s="55" t="s">
        <v>352</v>
      </c>
      <c r="C69" s="56">
        <v>300</v>
      </c>
      <c r="D69" s="56" t="s">
        <v>49</v>
      </c>
      <c r="E69" s="56" t="s">
        <v>22</v>
      </c>
      <c r="F69" s="56" t="s">
        <v>23</v>
      </c>
      <c r="G69" s="141" t="s">
        <v>182</v>
      </c>
      <c r="H69" s="142"/>
      <c r="I69" s="28" t="s">
        <v>101</v>
      </c>
    </row>
    <row r="70" spans="1:9" x14ac:dyDescent="0.2">
      <c r="A70" s="128"/>
      <c r="B70" s="45" t="s">
        <v>178</v>
      </c>
      <c r="C70" s="56">
        <v>360</v>
      </c>
      <c r="D70" s="96" t="s">
        <v>36</v>
      </c>
      <c r="E70" s="96" t="s">
        <v>357</v>
      </c>
      <c r="F70" s="96" t="s">
        <v>358</v>
      </c>
      <c r="G70" s="141" t="s">
        <v>182</v>
      </c>
      <c r="H70" s="142"/>
      <c r="I70" s="28" t="s">
        <v>101</v>
      </c>
    </row>
    <row r="71" spans="1:9" x14ac:dyDescent="0.2">
      <c r="A71" s="128"/>
      <c r="B71" s="55" t="s">
        <v>353</v>
      </c>
      <c r="C71" s="56">
        <v>360</v>
      </c>
      <c r="D71" s="56" t="s">
        <v>49</v>
      </c>
      <c r="E71" s="56" t="s">
        <v>22</v>
      </c>
      <c r="F71" s="56" t="s">
        <v>23</v>
      </c>
      <c r="G71" s="141" t="s">
        <v>182</v>
      </c>
      <c r="H71" s="142"/>
      <c r="I71" s="28" t="s">
        <v>101</v>
      </c>
    </row>
    <row r="72" spans="1:9" x14ac:dyDescent="0.2">
      <c r="A72" s="128"/>
      <c r="B72" s="45" t="s">
        <v>180</v>
      </c>
      <c r="C72" s="96">
        <v>480</v>
      </c>
      <c r="D72" s="96" t="s">
        <v>36</v>
      </c>
      <c r="E72" s="96" t="s">
        <v>357</v>
      </c>
      <c r="F72" s="96" t="s">
        <v>358</v>
      </c>
      <c r="G72" s="141" t="s">
        <v>182</v>
      </c>
      <c r="H72" s="142"/>
      <c r="I72" s="28" t="s">
        <v>101</v>
      </c>
    </row>
    <row r="73" spans="1:9" x14ac:dyDescent="0.2">
      <c r="A73" s="128"/>
      <c r="B73" s="55" t="s">
        <v>354</v>
      </c>
      <c r="C73" s="96">
        <v>480</v>
      </c>
      <c r="D73" s="56" t="s">
        <v>49</v>
      </c>
      <c r="E73" s="56" t="s">
        <v>22</v>
      </c>
      <c r="F73" s="56" t="s">
        <v>23</v>
      </c>
      <c r="G73" s="141" t="s">
        <v>182</v>
      </c>
      <c r="H73" s="142"/>
      <c r="I73" s="28" t="s">
        <v>101</v>
      </c>
    </row>
    <row r="74" spans="1:9" x14ac:dyDescent="0.2">
      <c r="A74" s="128"/>
    </row>
    <row r="75" spans="1:9" x14ac:dyDescent="0.2">
      <c r="A75" s="128"/>
      <c r="B75" s="30" t="s">
        <v>60</v>
      </c>
      <c r="C75" s="30"/>
      <c r="D75" s="30"/>
      <c r="E75" s="30"/>
      <c r="F75" s="30"/>
      <c r="G75" s="30"/>
      <c r="H75" s="30"/>
      <c r="I75" s="30"/>
    </row>
    <row r="76" spans="1:9" x14ac:dyDescent="0.2">
      <c r="A76" s="128"/>
      <c r="B76" s="30"/>
      <c r="C76" s="30"/>
      <c r="D76" s="30"/>
      <c r="E76" s="30"/>
      <c r="F76" s="30"/>
      <c r="G76" s="30"/>
      <c r="H76" s="30"/>
      <c r="I76" s="30"/>
    </row>
    <row r="77" spans="1:9" x14ac:dyDescent="0.2">
      <c r="A77" s="128"/>
      <c r="B77" s="30"/>
      <c r="C77" s="30"/>
      <c r="D77" s="30"/>
      <c r="E77" s="30"/>
      <c r="F77" s="30"/>
      <c r="G77" s="30"/>
      <c r="H77" s="30"/>
      <c r="I77" s="30"/>
    </row>
    <row r="78" spans="1:9" x14ac:dyDescent="0.2">
      <c r="A78" s="128"/>
      <c r="B78" s="30"/>
      <c r="C78" s="30"/>
      <c r="D78" s="30"/>
      <c r="E78" s="30"/>
      <c r="F78" s="30"/>
      <c r="G78" s="30"/>
      <c r="H78" s="30"/>
      <c r="I78" s="30"/>
    </row>
    <row r="79" spans="1:9" x14ac:dyDescent="0.2">
      <c r="A79" s="128"/>
      <c r="B79" s="30"/>
      <c r="C79" s="30"/>
      <c r="D79" s="30"/>
      <c r="E79" s="30"/>
      <c r="F79" s="30"/>
      <c r="G79" s="30"/>
      <c r="H79" s="30"/>
      <c r="I79" s="30"/>
    </row>
    <row r="80" spans="1:9" x14ac:dyDescent="0.2">
      <c r="A80" s="128"/>
      <c r="B80" s="30"/>
      <c r="C80" s="30"/>
      <c r="D80" s="30"/>
      <c r="E80" s="30"/>
      <c r="F80" s="30"/>
      <c r="G80" s="30"/>
      <c r="H80" s="30"/>
      <c r="I80" s="30"/>
    </row>
    <row r="81" spans="1:9" x14ac:dyDescent="0.2">
      <c r="A81" s="128"/>
      <c r="B81" s="30"/>
      <c r="C81" s="30"/>
      <c r="D81" s="30"/>
      <c r="E81" s="30"/>
      <c r="F81" s="30"/>
      <c r="G81" s="30"/>
      <c r="H81" s="30"/>
      <c r="I81" s="30"/>
    </row>
    <row r="82" spans="1:9" x14ac:dyDescent="0.2">
      <c r="A82" s="128"/>
      <c r="B82" s="30"/>
      <c r="C82" s="30"/>
      <c r="D82" s="30"/>
      <c r="E82" s="30"/>
      <c r="F82" s="30"/>
      <c r="G82" s="30"/>
      <c r="H82" s="30"/>
      <c r="I82" s="30"/>
    </row>
    <row r="83" spans="1:9" x14ac:dyDescent="0.2">
      <c r="A83" s="128"/>
    </row>
    <row r="84" spans="1:9" x14ac:dyDescent="0.2">
      <c r="A84" s="128"/>
    </row>
    <row r="85" spans="1:9" x14ac:dyDescent="0.2">
      <c r="A85" s="128"/>
    </row>
    <row r="86" spans="1:9" x14ac:dyDescent="0.2">
      <c r="A86" s="128"/>
    </row>
    <row r="87" spans="1:9" x14ac:dyDescent="0.2">
      <c r="A87" s="128"/>
    </row>
    <row r="88" spans="1:9" x14ac:dyDescent="0.2">
      <c r="A88" s="128"/>
    </row>
    <row r="89" spans="1:9" x14ac:dyDescent="0.2">
      <c r="A89" s="128"/>
    </row>
    <row r="90" spans="1:9" x14ac:dyDescent="0.2">
      <c r="A90" s="128"/>
    </row>
    <row r="91" spans="1:9" x14ac:dyDescent="0.2">
      <c r="A91" s="128"/>
    </row>
    <row r="92" spans="1:9" x14ac:dyDescent="0.2">
      <c r="A92" s="128"/>
    </row>
    <row r="93" spans="1:9" x14ac:dyDescent="0.2">
      <c r="A93" s="128"/>
    </row>
    <row r="94" spans="1:9" ht="2.25" customHeight="1" x14ac:dyDescent="0.2">
      <c r="A94" s="128"/>
    </row>
    <row r="95" spans="1:9" hidden="1" x14ac:dyDescent="0.2">
      <c r="A95" s="128"/>
    </row>
    <row r="96" spans="1:9" hidden="1" x14ac:dyDescent="0.2">
      <c r="A96" s="128"/>
    </row>
    <row r="97" spans="1:9" hidden="1" x14ac:dyDescent="0.2">
      <c r="A97" s="128"/>
    </row>
    <row r="98" spans="1:9" hidden="1" x14ac:dyDescent="0.2">
      <c r="A98" s="128"/>
    </row>
    <row r="100" spans="1:9" s="1" customFormat="1" x14ac:dyDescent="0.2">
      <c r="B100"/>
      <c r="C100"/>
      <c r="D100"/>
      <c r="E100"/>
      <c r="F100"/>
      <c r="G100"/>
      <c r="H100"/>
      <c r="I100"/>
    </row>
    <row r="101" spans="1:9" s="1" customFormat="1" x14ac:dyDescent="0.2">
      <c r="B101"/>
      <c r="C101"/>
      <c r="D101"/>
      <c r="E101"/>
      <c r="F101"/>
      <c r="G101"/>
      <c r="H101"/>
      <c r="I101"/>
    </row>
    <row r="102" spans="1:9" s="1" customFormat="1" x14ac:dyDescent="0.2">
      <c r="B102"/>
      <c r="C102"/>
      <c r="D102"/>
      <c r="E102"/>
      <c r="F102"/>
      <c r="G102"/>
      <c r="H102"/>
      <c r="I102"/>
    </row>
    <row r="103" spans="1:9" s="1" customFormat="1" x14ac:dyDescent="0.2">
      <c r="B103"/>
      <c r="C103"/>
      <c r="D103"/>
      <c r="E103"/>
      <c r="F103"/>
      <c r="G103"/>
      <c r="H103"/>
      <c r="I103"/>
    </row>
    <row r="104" spans="1:9" s="1" customFormat="1" x14ac:dyDescent="0.2">
      <c r="B104"/>
      <c r="C104"/>
      <c r="D104"/>
      <c r="E104"/>
      <c r="F104"/>
      <c r="G104"/>
      <c r="H104"/>
      <c r="I104"/>
    </row>
    <row r="105" spans="1:9" s="1" customFormat="1" x14ac:dyDescent="0.2">
      <c r="B105"/>
      <c r="C105"/>
      <c r="D105"/>
      <c r="E105"/>
      <c r="F105"/>
      <c r="G105"/>
      <c r="H105"/>
      <c r="I105"/>
    </row>
    <row r="106" spans="1:9" s="1" customFormat="1" x14ac:dyDescent="0.2">
      <c r="B106"/>
      <c r="C106"/>
      <c r="D106"/>
      <c r="E106"/>
      <c r="F106"/>
      <c r="G106"/>
      <c r="H106"/>
      <c r="I106"/>
    </row>
  </sheetData>
  <mergeCells count="45">
    <mergeCell ref="F4:I4"/>
    <mergeCell ref="A8:A98"/>
    <mergeCell ref="G51:H51"/>
    <mergeCell ref="G52:H52"/>
    <mergeCell ref="G53:H53"/>
    <mergeCell ref="G54:H54"/>
    <mergeCell ref="G55:H55"/>
    <mergeCell ref="G62:H62"/>
    <mergeCell ref="G63:H63"/>
    <mergeCell ref="G64:H64"/>
    <mergeCell ref="G65:H65"/>
    <mergeCell ref="G56:H56"/>
    <mergeCell ref="G57:H57"/>
    <mergeCell ref="G60:H60"/>
    <mergeCell ref="G71:H71"/>
    <mergeCell ref="G72:H72"/>
    <mergeCell ref="A1:E3"/>
    <mergeCell ref="C6:C7"/>
    <mergeCell ref="D6:D7"/>
    <mergeCell ref="E6:F6"/>
    <mergeCell ref="B41:I41"/>
    <mergeCell ref="G6:G7"/>
    <mergeCell ref="H6:H7"/>
    <mergeCell ref="B8:I8"/>
    <mergeCell ref="B9:I9"/>
    <mergeCell ref="B6:B7"/>
    <mergeCell ref="G50:H50"/>
    <mergeCell ref="B42:I42"/>
    <mergeCell ref="B4:E4"/>
    <mergeCell ref="G73:H73"/>
    <mergeCell ref="G43:H43"/>
    <mergeCell ref="G44:H44"/>
    <mergeCell ref="G45:H45"/>
    <mergeCell ref="G46:H46"/>
    <mergeCell ref="G47:H47"/>
    <mergeCell ref="G48:H48"/>
    <mergeCell ref="G49:H49"/>
    <mergeCell ref="G66:H66"/>
    <mergeCell ref="G67:H67"/>
    <mergeCell ref="G68:H68"/>
    <mergeCell ref="G69:H69"/>
    <mergeCell ref="G70:H70"/>
    <mergeCell ref="G61:H61"/>
    <mergeCell ref="G58:H58"/>
    <mergeCell ref="G59:H59"/>
  </mergeCells>
  <phoneticPr fontId="4" type="noConversion"/>
  <hyperlinks>
    <hyperlink ref="F3" r:id="rId1"/>
    <hyperlink ref="H3" r:id="rId2"/>
  </hyperlinks>
  <pageMargins left="0.78740157480314965" right="0.19685039370078741" top="0.27559055118110237" bottom="0.35433070866141736" header="0.23622047244094491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zoomScaleNormal="100" workbookViewId="0">
      <selection activeCell="F4" sqref="F4:I4"/>
    </sheetView>
  </sheetViews>
  <sheetFormatPr defaultRowHeight="12.75" x14ac:dyDescent="0.2"/>
  <cols>
    <col min="1" max="1" width="7.7109375" customWidth="1"/>
    <col min="2" max="2" width="10.28515625" customWidth="1"/>
    <col min="3" max="3" width="15" customWidth="1"/>
    <col min="4" max="6" width="10.7109375" customWidth="1"/>
    <col min="7" max="7" width="14" customWidth="1"/>
    <col min="8" max="8" width="6" customWidth="1"/>
    <col min="9" max="9" width="13.28515625" customWidth="1"/>
  </cols>
  <sheetData>
    <row r="1" spans="1:9" ht="12.75" customHeight="1" x14ac:dyDescent="0.2">
      <c r="A1" s="126" t="s">
        <v>187</v>
      </c>
      <c r="B1" s="126"/>
      <c r="C1" s="126"/>
      <c r="D1" s="126"/>
      <c r="E1" s="126"/>
      <c r="F1" s="1"/>
      <c r="G1" s="1"/>
      <c r="H1" s="1"/>
      <c r="I1" s="1"/>
    </row>
    <row r="2" spans="1:9" ht="12.75" customHeight="1" x14ac:dyDescent="0.2">
      <c r="A2" s="126"/>
      <c r="B2" s="126"/>
      <c r="C2" s="126"/>
      <c r="D2" s="126"/>
      <c r="E2" s="126"/>
      <c r="F2" s="34" t="s">
        <v>191</v>
      </c>
      <c r="G2" s="1"/>
      <c r="H2" s="1"/>
      <c r="I2" s="1"/>
    </row>
    <row r="3" spans="1:9" ht="12.75" customHeight="1" x14ac:dyDescent="0.2">
      <c r="A3" s="126"/>
      <c r="B3" s="126"/>
      <c r="C3" s="126"/>
      <c r="D3" s="126"/>
      <c r="E3" s="126"/>
      <c r="F3" s="35" t="s">
        <v>189</v>
      </c>
      <c r="G3" s="36"/>
      <c r="H3" s="37" t="s">
        <v>190</v>
      </c>
      <c r="I3" s="36"/>
    </row>
    <row r="4" spans="1:9" ht="24.6" customHeight="1" x14ac:dyDescent="0.25">
      <c r="B4" s="111" t="s">
        <v>46</v>
      </c>
      <c r="C4" s="111"/>
      <c r="D4" s="111"/>
      <c r="E4" s="111"/>
      <c r="F4" s="112" t="s">
        <v>370</v>
      </c>
      <c r="G4" s="112"/>
      <c r="H4" s="112"/>
      <c r="I4" s="112"/>
    </row>
    <row r="5" spans="1:9" ht="33.75" x14ac:dyDescent="0.2">
      <c r="A5" s="6"/>
      <c r="B5" s="158" t="s">
        <v>0</v>
      </c>
      <c r="C5" s="159" t="s">
        <v>110</v>
      </c>
      <c r="D5" s="161" t="s">
        <v>111</v>
      </c>
      <c r="E5" s="162"/>
      <c r="F5" s="162"/>
      <c r="G5" s="68" t="s">
        <v>6</v>
      </c>
      <c r="H5" s="68" t="s">
        <v>7</v>
      </c>
      <c r="I5" s="69" t="s">
        <v>306</v>
      </c>
    </row>
    <row r="6" spans="1:9" x14ac:dyDescent="0.2">
      <c r="A6" s="6"/>
      <c r="B6" s="158"/>
      <c r="C6" s="160"/>
      <c r="D6" s="70" t="s">
        <v>112</v>
      </c>
      <c r="E6" s="70" t="s">
        <v>113</v>
      </c>
      <c r="F6" s="70" t="s">
        <v>114</v>
      </c>
      <c r="G6" s="163"/>
      <c r="H6" s="164"/>
      <c r="I6" s="165"/>
    </row>
    <row r="7" spans="1:9" ht="15" x14ac:dyDescent="0.25">
      <c r="A7" s="167" t="s">
        <v>188</v>
      </c>
      <c r="B7" s="170" t="s">
        <v>183</v>
      </c>
      <c r="C7" s="171"/>
      <c r="D7" s="171"/>
      <c r="E7" s="171"/>
      <c r="F7" s="171"/>
      <c r="G7" s="171"/>
      <c r="H7" s="171"/>
      <c r="I7" s="172"/>
    </row>
    <row r="8" spans="1:9" x14ac:dyDescent="0.2">
      <c r="A8" s="168"/>
      <c r="B8" s="173"/>
      <c r="C8" s="176" t="s">
        <v>115</v>
      </c>
      <c r="D8" s="177" t="s">
        <v>116</v>
      </c>
      <c r="E8" s="177" t="s">
        <v>11</v>
      </c>
      <c r="F8" s="177" t="s">
        <v>12</v>
      </c>
      <c r="G8" s="174"/>
      <c r="H8" s="174"/>
      <c r="I8" s="175"/>
    </row>
    <row r="9" spans="1:9" ht="33.75" customHeight="1" x14ac:dyDescent="0.2">
      <c r="A9" s="168"/>
      <c r="B9" s="173"/>
      <c r="C9" s="176"/>
      <c r="D9" s="177"/>
      <c r="E9" s="177"/>
      <c r="F9" s="177"/>
      <c r="G9" s="174"/>
      <c r="H9" s="174"/>
      <c r="I9" s="175"/>
    </row>
    <row r="10" spans="1:9" ht="33.75" x14ac:dyDescent="0.2">
      <c r="A10" s="168"/>
      <c r="B10" s="173"/>
      <c r="C10" s="71" t="s">
        <v>117</v>
      </c>
      <c r="D10" s="72" t="s">
        <v>152</v>
      </c>
      <c r="E10" s="72" t="s">
        <v>118</v>
      </c>
      <c r="F10" s="72" t="s">
        <v>119</v>
      </c>
      <c r="G10" s="174"/>
      <c r="H10" s="174"/>
      <c r="I10" s="175"/>
    </row>
    <row r="11" spans="1:9" ht="33.75" x14ac:dyDescent="0.2">
      <c r="A11" s="168"/>
      <c r="B11" s="173"/>
      <c r="C11" s="71" t="s">
        <v>120</v>
      </c>
      <c r="D11" s="72" t="s">
        <v>153</v>
      </c>
      <c r="E11" s="72" t="s">
        <v>121</v>
      </c>
      <c r="F11" s="72" t="s">
        <v>122</v>
      </c>
      <c r="G11" s="174"/>
      <c r="H11" s="174"/>
      <c r="I11" s="175"/>
    </row>
    <row r="12" spans="1:9" x14ac:dyDescent="0.2">
      <c r="A12" s="168"/>
      <c r="B12" s="64" t="s">
        <v>124</v>
      </c>
      <c r="C12" s="73" t="s">
        <v>123</v>
      </c>
      <c r="D12" s="74">
        <v>5</v>
      </c>
      <c r="E12" s="74">
        <v>8</v>
      </c>
      <c r="F12" s="74">
        <v>10</v>
      </c>
      <c r="G12" s="74" t="s">
        <v>96</v>
      </c>
      <c r="H12" s="74">
        <v>35</v>
      </c>
      <c r="I12" s="74">
        <v>86000</v>
      </c>
    </row>
    <row r="13" spans="1:9" x14ac:dyDescent="0.2">
      <c r="A13" s="168"/>
      <c r="B13" s="64" t="s">
        <v>125</v>
      </c>
      <c r="C13" s="73" t="s">
        <v>123</v>
      </c>
      <c r="D13" s="74">
        <v>8</v>
      </c>
      <c r="E13" s="74">
        <v>10</v>
      </c>
      <c r="F13" s="74">
        <v>12</v>
      </c>
      <c r="G13" s="74" t="s">
        <v>96</v>
      </c>
      <c r="H13" s="74">
        <v>40</v>
      </c>
      <c r="I13" s="74">
        <v>99000</v>
      </c>
    </row>
    <row r="14" spans="1:9" x14ac:dyDescent="0.2">
      <c r="A14" s="168"/>
      <c r="B14" s="64" t="s">
        <v>126</v>
      </c>
      <c r="C14" s="73" t="s">
        <v>123</v>
      </c>
      <c r="D14" s="74">
        <v>10</v>
      </c>
      <c r="E14" s="74">
        <v>12</v>
      </c>
      <c r="F14" s="74">
        <v>15</v>
      </c>
      <c r="G14" s="74" t="s">
        <v>96</v>
      </c>
      <c r="H14" s="74">
        <v>45</v>
      </c>
      <c r="I14" s="74">
        <v>114000</v>
      </c>
    </row>
    <row r="15" spans="1:9" x14ac:dyDescent="0.2">
      <c r="A15" s="168"/>
      <c r="B15" s="64" t="s">
        <v>127</v>
      </c>
      <c r="C15" s="73" t="s">
        <v>123</v>
      </c>
      <c r="D15" s="74">
        <v>12</v>
      </c>
      <c r="E15" s="74">
        <v>15</v>
      </c>
      <c r="F15" s="74">
        <v>20</v>
      </c>
      <c r="G15" s="74" t="s">
        <v>96</v>
      </c>
      <c r="H15" s="74">
        <v>48</v>
      </c>
      <c r="I15" s="74">
        <v>122000</v>
      </c>
    </row>
    <row r="16" spans="1:9" x14ac:dyDescent="0.2">
      <c r="A16" s="168"/>
      <c r="B16" s="64" t="s">
        <v>128</v>
      </c>
      <c r="C16" s="73" t="s">
        <v>123</v>
      </c>
      <c r="D16" s="74">
        <v>15</v>
      </c>
      <c r="E16" s="74">
        <v>20</v>
      </c>
      <c r="F16" s="74">
        <v>40</v>
      </c>
      <c r="G16" s="74" t="s">
        <v>129</v>
      </c>
      <c r="H16" s="74">
        <v>79</v>
      </c>
      <c r="I16" s="74">
        <v>133000</v>
      </c>
    </row>
    <row r="17" spans="1:9" x14ac:dyDescent="0.2">
      <c r="A17" s="168"/>
      <c r="B17" s="64" t="s">
        <v>130</v>
      </c>
      <c r="C17" s="73" t="s">
        <v>123</v>
      </c>
      <c r="D17" s="74">
        <v>20</v>
      </c>
      <c r="E17" s="74">
        <v>30</v>
      </c>
      <c r="F17" s="74">
        <v>50</v>
      </c>
      <c r="G17" s="74" t="s">
        <v>129</v>
      </c>
      <c r="H17" s="74">
        <v>90</v>
      </c>
      <c r="I17" s="74">
        <v>159000</v>
      </c>
    </row>
    <row r="18" spans="1:9" x14ac:dyDescent="0.2">
      <c r="A18" s="168"/>
      <c r="B18" s="64" t="s">
        <v>131</v>
      </c>
      <c r="C18" s="73" t="s">
        <v>123</v>
      </c>
      <c r="D18" s="74">
        <v>30</v>
      </c>
      <c r="E18" s="74">
        <v>40</v>
      </c>
      <c r="F18" s="74">
        <v>60</v>
      </c>
      <c r="G18" s="74" t="s">
        <v>129</v>
      </c>
      <c r="H18" s="74">
        <v>100</v>
      </c>
      <c r="I18" s="74">
        <v>188000</v>
      </c>
    </row>
    <row r="19" spans="1:9" x14ac:dyDescent="0.2">
      <c r="A19" s="168"/>
      <c r="B19" s="64" t="s">
        <v>132</v>
      </c>
      <c r="C19" s="73" t="s">
        <v>123</v>
      </c>
      <c r="D19" s="74">
        <v>40</v>
      </c>
      <c r="E19" s="74">
        <v>50</v>
      </c>
      <c r="F19" s="74">
        <v>80</v>
      </c>
      <c r="G19" s="74" t="s">
        <v>129</v>
      </c>
      <c r="H19" s="74">
        <v>110</v>
      </c>
      <c r="I19" s="74">
        <v>218000</v>
      </c>
    </row>
    <row r="20" spans="1:9" x14ac:dyDescent="0.2">
      <c r="A20" s="168"/>
      <c r="B20" s="64" t="s">
        <v>133</v>
      </c>
      <c r="C20" s="73" t="s">
        <v>123</v>
      </c>
      <c r="D20" s="74">
        <v>50</v>
      </c>
      <c r="E20" s="74">
        <v>60</v>
      </c>
      <c r="F20" s="74">
        <v>100</v>
      </c>
      <c r="G20" s="74" t="s">
        <v>134</v>
      </c>
      <c r="H20" s="74">
        <v>130</v>
      </c>
      <c r="I20" s="74">
        <v>265000</v>
      </c>
    </row>
    <row r="21" spans="1:9" x14ac:dyDescent="0.2">
      <c r="A21" s="168"/>
      <c r="B21" s="64" t="s">
        <v>135</v>
      </c>
      <c r="C21" s="73" t="s">
        <v>123</v>
      </c>
      <c r="D21" s="74">
        <v>60</v>
      </c>
      <c r="E21" s="74">
        <v>80</v>
      </c>
      <c r="F21" s="74">
        <v>125</v>
      </c>
      <c r="G21" s="74" t="s">
        <v>134</v>
      </c>
      <c r="H21" s="74">
        <v>140</v>
      </c>
      <c r="I21" s="74">
        <v>298000</v>
      </c>
    </row>
    <row r="22" spans="1:9" x14ac:dyDescent="0.2">
      <c r="A22" s="168"/>
      <c r="B22" s="64" t="s">
        <v>136</v>
      </c>
      <c r="C22" s="73" t="s">
        <v>123</v>
      </c>
      <c r="D22" s="74">
        <v>80</v>
      </c>
      <c r="E22" s="74">
        <v>100</v>
      </c>
      <c r="F22" s="74">
        <v>160</v>
      </c>
      <c r="G22" s="74" t="s">
        <v>134</v>
      </c>
      <c r="H22" s="74">
        <v>155</v>
      </c>
      <c r="I22" s="74">
        <v>339000</v>
      </c>
    </row>
    <row r="23" spans="1:9" x14ac:dyDescent="0.2">
      <c r="A23" s="168"/>
      <c r="B23" s="64" t="s">
        <v>137</v>
      </c>
      <c r="C23" s="73" t="s">
        <v>123</v>
      </c>
      <c r="D23" s="74">
        <v>100</v>
      </c>
      <c r="E23" s="74">
        <v>125</v>
      </c>
      <c r="F23" s="74">
        <v>200</v>
      </c>
      <c r="G23" s="74" t="s">
        <v>138</v>
      </c>
      <c r="H23" s="74">
        <v>220</v>
      </c>
      <c r="I23" s="74" t="s">
        <v>101</v>
      </c>
    </row>
    <row r="24" spans="1:9" x14ac:dyDescent="0.2">
      <c r="A24" s="168"/>
      <c r="B24" s="64" t="s">
        <v>139</v>
      </c>
      <c r="C24" s="73" t="s">
        <v>123</v>
      </c>
      <c r="D24" s="74">
        <v>125</v>
      </c>
      <c r="E24" s="74">
        <v>160</v>
      </c>
      <c r="F24" s="74">
        <v>250</v>
      </c>
      <c r="G24" s="74" t="s">
        <v>138</v>
      </c>
      <c r="H24" s="74">
        <v>230</v>
      </c>
      <c r="I24" s="74" t="s">
        <v>101</v>
      </c>
    </row>
    <row r="25" spans="1:9" x14ac:dyDescent="0.2">
      <c r="A25" s="168"/>
      <c r="B25" s="64" t="s">
        <v>140</v>
      </c>
      <c r="C25" s="73" t="s">
        <v>123</v>
      </c>
      <c r="D25" s="74">
        <v>160</v>
      </c>
      <c r="E25" s="74">
        <v>200</v>
      </c>
      <c r="F25" s="74">
        <v>320</v>
      </c>
      <c r="G25" s="74" t="s">
        <v>138</v>
      </c>
      <c r="H25" s="74">
        <v>250</v>
      </c>
      <c r="I25" s="74" t="s">
        <v>101</v>
      </c>
    </row>
    <row r="26" spans="1:9" x14ac:dyDescent="0.2">
      <c r="A26" s="168"/>
      <c r="B26" s="64" t="s">
        <v>141</v>
      </c>
      <c r="C26" s="73" t="s">
        <v>123</v>
      </c>
      <c r="D26" s="74">
        <v>200</v>
      </c>
      <c r="E26" s="74">
        <v>250</v>
      </c>
      <c r="F26" s="74">
        <v>400</v>
      </c>
      <c r="G26" s="74" t="s">
        <v>138</v>
      </c>
      <c r="H26" s="74">
        <v>280</v>
      </c>
      <c r="I26" s="74" t="s">
        <v>101</v>
      </c>
    </row>
    <row r="27" spans="1:9" x14ac:dyDescent="0.2">
      <c r="A27" s="168"/>
      <c r="B27" s="64" t="s">
        <v>142</v>
      </c>
      <c r="C27" s="73" t="s">
        <v>123</v>
      </c>
      <c r="D27" s="74">
        <v>250</v>
      </c>
      <c r="E27" s="74">
        <v>320</v>
      </c>
      <c r="F27" s="74">
        <v>500</v>
      </c>
      <c r="G27" s="74" t="s">
        <v>138</v>
      </c>
      <c r="H27" s="74">
        <v>310</v>
      </c>
      <c r="I27" s="74" t="s">
        <v>101</v>
      </c>
    </row>
    <row r="28" spans="1:9" x14ac:dyDescent="0.2">
      <c r="A28" s="168"/>
      <c r="B28" s="64" t="s">
        <v>143</v>
      </c>
      <c r="C28" s="73" t="s">
        <v>123</v>
      </c>
      <c r="D28" s="74">
        <v>320</v>
      </c>
      <c r="E28" s="74">
        <v>400</v>
      </c>
      <c r="F28" s="74">
        <v>630</v>
      </c>
      <c r="G28" s="74"/>
      <c r="H28" s="74"/>
      <c r="I28" s="74" t="s">
        <v>101</v>
      </c>
    </row>
    <row r="29" spans="1:9" x14ac:dyDescent="0.2">
      <c r="A29" s="168"/>
      <c r="B29" s="64" t="s">
        <v>144</v>
      </c>
      <c r="C29" s="73" t="s">
        <v>123</v>
      </c>
      <c r="D29" s="74">
        <v>400</v>
      </c>
      <c r="E29" s="74">
        <v>500</v>
      </c>
      <c r="F29" s="74">
        <v>800</v>
      </c>
      <c r="G29" s="74"/>
      <c r="H29" s="74"/>
      <c r="I29" s="74" t="s">
        <v>101</v>
      </c>
    </row>
    <row r="30" spans="1:9" x14ac:dyDescent="0.2">
      <c r="A30" s="168"/>
      <c r="B30" s="64" t="s">
        <v>145</v>
      </c>
      <c r="C30" s="73" t="s">
        <v>123</v>
      </c>
      <c r="D30" s="74">
        <v>500</v>
      </c>
      <c r="E30" s="74">
        <v>630</v>
      </c>
      <c r="F30" s="74">
        <v>1000</v>
      </c>
      <c r="G30" s="74"/>
      <c r="H30" s="74"/>
      <c r="I30" s="74" t="s">
        <v>101</v>
      </c>
    </row>
    <row r="31" spans="1:9" x14ac:dyDescent="0.2">
      <c r="A31" s="168"/>
      <c r="B31" s="64" t="s">
        <v>146</v>
      </c>
      <c r="C31" s="73" t="s">
        <v>123</v>
      </c>
      <c r="D31" s="74">
        <v>630</v>
      </c>
      <c r="E31" s="74">
        <v>800</v>
      </c>
      <c r="F31" s="74">
        <v>1250</v>
      </c>
      <c r="G31" s="74"/>
      <c r="H31" s="74"/>
      <c r="I31" s="74" t="s">
        <v>101</v>
      </c>
    </row>
    <row r="32" spans="1:9" x14ac:dyDescent="0.2">
      <c r="A32" s="168"/>
      <c r="B32" s="64" t="s">
        <v>147</v>
      </c>
      <c r="C32" s="73" t="s">
        <v>123</v>
      </c>
      <c r="D32" s="74">
        <v>800</v>
      </c>
      <c r="E32" s="74">
        <v>1000</v>
      </c>
      <c r="F32" s="74">
        <v>1600</v>
      </c>
      <c r="G32" s="74"/>
      <c r="H32" s="74"/>
      <c r="I32" s="74" t="s">
        <v>101</v>
      </c>
    </row>
    <row r="33" spans="1:9" x14ac:dyDescent="0.2">
      <c r="A33" s="168"/>
      <c r="B33" s="64" t="s">
        <v>148</v>
      </c>
      <c r="C33" s="73" t="s">
        <v>123</v>
      </c>
      <c r="D33" s="74">
        <v>1000</v>
      </c>
      <c r="E33" s="74">
        <v>1250</v>
      </c>
      <c r="F33" s="74">
        <v>2000</v>
      </c>
      <c r="G33" s="74"/>
      <c r="H33" s="74"/>
      <c r="I33" s="74" t="s">
        <v>101</v>
      </c>
    </row>
    <row r="34" spans="1:9" x14ac:dyDescent="0.2">
      <c r="A34" s="168"/>
      <c r="B34" s="64" t="s">
        <v>149</v>
      </c>
      <c r="C34" s="73" t="s">
        <v>123</v>
      </c>
      <c r="D34" s="74">
        <v>1250</v>
      </c>
      <c r="E34" s="74">
        <v>1600</v>
      </c>
      <c r="F34" s="74">
        <v>2500</v>
      </c>
      <c r="G34" s="74"/>
      <c r="H34" s="74"/>
      <c r="I34" s="74" t="s">
        <v>101</v>
      </c>
    </row>
    <row r="35" spans="1:9" x14ac:dyDescent="0.2">
      <c r="A35" s="168"/>
      <c r="B35" s="64" t="s">
        <v>150</v>
      </c>
      <c r="C35" s="73" t="s">
        <v>123</v>
      </c>
      <c r="D35" s="74">
        <v>1600</v>
      </c>
      <c r="E35" s="74">
        <v>2000</v>
      </c>
      <c r="F35" s="74">
        <v>3200</v>
      </c>
      <c r="G35" s="74"/>
      <c r="H35" s="74"/>
      <c r="I35" s="74" t="s">
        <v>101</v>
      </c>
    </row>
    <row r="36" spans="1:9" x14ac:dyDescent="0.2">
      <c r="A36" s="169"/>
      <c r="B36" s="64" t="s">
        <v>151</v>
      </c>
      <c r="C36" s="73" t="s">
        <v>123</v>
      </c>
      <c r="D36" s="74">
        <v>2000</v>
      </c>
      <c r="E36" s="74">
        <v>2500</v>
      </c>
      <c r="F36" s="74">
        <v>4000</v>
      </c>
      <c r="G36" s="74"/>
      <c r="H36" s="74"/>
      <c r="I36" s="74" t="s">
        <v>101</v>
      </c>
    </row>
    <row r="37" spans="1:9" x14ac:dyDescent="0.2">
      <c r="A37" s="75"/>
      <c r="B37" s="76"/>
      <c r="C37" s="77"/>
      <c r="D37" s="77"/>
      <c r="E37" s="77"/>
      <c r="F37" s="77"/>
      <c r="G37" s="77"/>
      <c r="H37" s="77"/>
      <c r="I37" s="77"/>
    </row>
    <row r="38" spans="1:9" ht="12.75" customHeight="1" x14ac:dyDescent="0.2">
      <c r="A38" s="78"/>
      <c r="B38" s="166" t="s">
        <v>89</v>
      </c>
      <c r="C38" s="166"/>
      <c r="D38" s="166"/>
      <c r="E38" s="77"/>
      <c r="F38" s="77"/>
      <c r="G38" s="77"/>
      <c r="H38" s="77"/>
      <c r="I38" s="77"/>
    </row>
    <row r="39" spans="1:9" x14ac:dyDescent="0.2">
      <c r="A39" s="78"/>
      <c r="B39" s="77"/>
      <c r="C39" s="77"/>
      <c r="D39" s="77"/>
      <c r="E39" s="77"/>
      <c r="F39" s="77"/>
      <c r="G39" s="77"/>
      <c r="H39" s="77"/>
      <c r="I39" s="77"/>
    </row>
    <row r="40" spans="1:9" x14ac:dyDescent="0.2">
      <c r="A40" s="78"/>
      <c r="B40" s="77"/>
      <c r="C40" s="77"/>
      <c r="D40" s="77"/>
      <c r="E40" s="77"/>
      <c r="F40" s="77"/>
      <c r="G40" s="77"/>
      <c r="H40" s="77"/>
      <c r="I40" s="77"/>
    </row>
    <row r="41" spans="1:9" x14ac:dyDescent="0.2">
      <c r="A41" s="78"/>
    </row>
    <row r="42" spans="1:9" x14ac:dyDescent="0.2">
      <c r="A42" s="78"/>
    </row>
    <row r="43" spans="1:9" x14ac:dyDescent="0.2">
      <c r="A43" s="78"/>
    </row>
    <row r="44" spans="1:9" x14ac:dyDescent="0.2">
      <c r="A44" s="78"/>
    </row>
    <row r="45" spans="1:9" x14ac:dyDescent="0.2">
      <c r="A45" s="76"/>
    </row>
    <row r="46" spans="1:9" x14ac:dyDescent="0.2">
      <c r="A46" s="76"/>
    </row>
    <row r="47" spans="1:9" x14ac:dyDescent="0.2">
      <c r="A47" s="76"/>
    </row>
    <row r="48" spans="1:9" x14ac:dyDescent="0.2">
      <c r="A48" s="76"/>
    </row>
    <row r="49" spans="1:1" x14ac:dyDescent="0.2">
      <c r="A49" s="6"/>
    </row>
    <row r="50" spans="1:1" x14ac:dyDescent="0.2">
      <c r="A50" s="6"/>
    </row>
    <row r="51" spans="1:1" x14ac:dyDescent="0.2">
      <c r="A51" s="6"/>
    </row>
    <row r="52" spans="1:1" x14ac:dyDescent="0.2">
      <c r="A52" s="6"/>
    </row>
    <row r="53" spans="1:1" x14ac:dyDescent="0.2">
      <c r="A53" s="6"/>
    </row>
    <row r="54" spans="1:1" x14ac:dyDescent="0.2">
      <c r="A54" s="6"/>
    </row>
    <row r="55" spans="1:1" x14ac:dyDescent="0.2">
      <c r="A55" s="6"/>
    </row>
    <row r="56" spans="1:1" x14ac:dyDescent="0.2">
      <c r="A56" s="6"/>
    </row>
    <row r="57" spans="1:1" x14ac:dyDescent="0.2">
      <c r="A57" s="6"/>
    </row>
    <row r="58" spans="1:1" x14ac:dyDescent="0.2">
      <c r="A58" s="6"/>
    </row>
    <row r="59" spans="1:1" x14ac:dyDescent="0.2">
      <c r="A59" s="6"/>
    </row>
    <row r="60" spans="1:1" x14ac:dyDescent="0.2">
      <c r="A60" s="63"/>
    </row>
    <row r="61" spans="1:1" x14ac:dyDescent="0.2">
      <c r="A61" s="63"/>
    </row>
    <row r="62" spans="1:1" x14ac:dyDescent="0.2">
      <c r="A62" s="63"/>
    </row>
    <row r="63" spans="1:1" x14ac:dyDescent="0.2">
      <c r="A63" s="63"/>
    </row>
    <row r="64" spans="1:1" x14ac:dyDescent="0.2">
      <c r="A64" s="63"/>
    </row>
  </sheetData>
  <mergeCells count="18">
    <mergeCell ref="B38:D38"/>
    <mergeCell ref="A7:A36"/>
    <mergeCell ref="B7:I7"/>
    <mergeCell ref="B8:B11"/>
    <mergeCell ref="G8:G11"/>
    <mergeCell ref="H8:H11"/>
    <mergeCell ref="I8:I11"/>
    <mergeCell ref="C8:C9"/>
    <mergeCell ref="D8:D9"/>
    <mergeCell ref="E8:E9"/>
    <mergeCell ref="F8:F9"/>
    <mergeCell ref="A1:E3"/>
    <mergeCell ref="B4:E4"/>
    <mergeCell ref="F4:I4"/>
    <mergeCell ref="B5:B6"/>
    <mergeCell ref="C5:C6"/>
    <mergeCell ref="D5:F5"/>
    <mergeCell ref="G6:I6"/>
  </mergeCells>
  <hyperlinks>
    <hyperlink ref="F3" r:id="rId1"/>
    <hyperlink ref="H3" r:id="rId2"/>
  </hyperlinks>
  <pageMargins left="0.7" right="0.7" top="0.75" bottom="0.75" header="0.3" footer="0.3"/>
  <pageSetup paperSize="9" scale="90" orientation="portrait" verticalDpi="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I25" sqref="I25"/>
    </sheetView>
  </sheetViews>
  <sheetFormatPr defaultRowHeight="12.75" x14ac:dyDescent="0.2"/>
  <cols>
    <col min="1" max="1" width="6.28515625" customWidth="1"/>
    <col min="5" max="5" width="11.28515625" customWidth="1"/>
    <col min="6" max="6" width="13.28515625" customWidth="1"/>
    <col min="7" max="7" width="11" customWidth="1"/>
    <col min="8" max="8" width="6" customWidth="1"/>
    <col min="9" max="9" width="12" customWidth="1"/>
  </cols>
  <sheetData>
    <row r="1" spans="1:9" ht="13.5" customHeight="1" x14ac:dyDescent="0.2">
      <c r="A1" s="126" t="s">
        <v>187</v>
      </c>
      <c r="B1" s="126"/>
      <c r="C1" s="126"/>
      <c r="D1" s="126"/>
      <c r="E1" s="126"/>
      <c r="F1" s="1"/>
      <c r="G1" s="1"/>
      <c r="H1" s="1"/>
      <c r="I1" s="1"/>
    </row>
    <row r="2" spans="1:9" ht="12.75" customHeight="1" x14ac:dyDescent="0.2">
      <c r="A2" s="126"/>
      <c r="B2" s="126"/>
      <c r="C2" s="126"/>
      <c r="D2" s="126"/>
      <c r="E2" s="126"/>
      <c r="F2" s="34" t="s">
        <v>191</v>
      </c>
      <c r="G2" s="1"/>
      <c r="H2" s="1"/>
      <c r="I2" s="1"/>
    </row>
    <row r="3" spans="1:9" ht="12.75" customHeight="1" x14ac:dyDescent="0.2">
      <c r="A3" s="126"/>
      <c r="B3" s="126"/>
      <c r="C3" s="126"/>
      <c r="D3" s="126"/>
      <c r="E3" s="126"/>
      <c r="F3" s="35" t="s">
        <v>189</v>
      </c>
      <c r="G3" s="36"/>
      <c r="H3" s="37" t="s">
        <v>190</v>
      </c>
      <c r="I3" s="36"/>
    </row>
    <row r="4" spans="1:9" ht="15" customHeight="1" x14ac:dyDescent="0.25">
      <c r="B4" s="111" t="s">
        <v>46</v>
      </c>
      <c r="C4" s="111"/>
      <c r="D4" s="111"/>
      <c r="E4" s="111"/>
      <c r="F4" s="112" t="s">
        <v>370</v>
      </c>
      <c r="G4" s="112"/>
      <c r="H4" s="112"/>
      <c r="I4" s="112"/>
    </row>
    <row r="5" spans="1:9" ht="3.75" customHeight="1" thickBot="1" x14ac:dyDescent="0.25"/>
    <row r="6" spans="1:9" ht="23.25" customHeight="1" x14ac:dyDescent="0.2">
      <c r="A6" s="178" t="s">
        <v>188</v>
      </c>
      <c r="B6" s="119" t="s">
        <v>0</v>
      </c>
      <c r="C6" s="123" t="s">
        <v>1</v>
      </c>
      <c r="D6" s="123" t="s">
        <v>2</v>
      </c>
      <c r="E6" s="123" t="s">
        <v>3</v>
      </c>
      <c r="F6" s="123"/>
      <c r="G6" s="121" t="s">
        <v>6</v>
      </c>
      <c r="H6" s="121" t="s">
        <v>7</v>
      </c>
      <c r="I6" s="54" t="s">
        <v>50</v>
      </c>
    </row>
    <row r="7" spans="1:9" ht="39.75" customHeight="1" thickBot="1" x14ac:dyDescent="0.25">
      <c r="A7" s="129"/>
      <c r="B7" s="120"/>
      <c r="C7" s="124"/>
      <c r="D7" s="124"/>
      <c r="E7" s="23" t="s">
        <v>4</v>
      </c>
      <c r="F7" s="23" t="s">
        <v>5</v>
      </c>
      <c r="G7" s="122"/>
      <c r="H7" s="122"/>
      <c r="I7" s="29" t="s">
        <v>8</v>
      </c>
    </row>
    <row r="8" spans="1:9" ht="15.75" customHeight="1" thickTop="1" x14ac:dyDescent="0.25">
      <c r="A8" s="129"/>
      <c r="B8" s="134" t="s">
        <v>75</v>
      </c>
      <c r="C8" s="135"/>
      <c r="D8" s="135"/>
      <c r="E8" s="135"/>
      <c r="F8" s="135"/>
      <c r="G8" s="135"/>
      <c r="H8" s="135"/>
      <c r="I8" s="136"/>
    </row>
    <row r="9" spans="1:9" x14ac:dyDescent="0.2">
      <c r="A9" s="129"/>
      <c r="B9" s="113" t="s">
        <v>65</v>
      </c>
      <c r="C9" s="114"/>
      <c r="D9" s="114"/>
      <c r="E9" s="114"/>
      <c r="F9" s="114"/>
      <c r="G9" s="114"/>
      <c r="H9" s="114"/>
      <c r="I9" s="115"/>
    </row>
    <row r="10" spans="1:9" x14ac:dyDescent="0.2">
      <c r="A10" s="129"/>
      <c r="B10" s="43" t="s">
        <v>76</v>
      </c>
      <c r="C10" s="5">
        <v>3</v>
      </c>
      <c r="D10" s="5" t="s">
        <v>11</v>
      </c>
      <c r="E10" s="5" t="s">
        <v>9</v>
      </c>
      <c r="F10" s="5" t="s">
        <v>10</v>
      </c>
      <c r="G10" s="51" t="s">
        <v>94</v>
      </c>
      <c r="H10" s="5">
        <v>48</v>
      </c>
      <c r="I10" s="28">
        <v>77500</v>
      </c>
    </row>
    <row r="11" spans="1:9" x14ac:dyDescent="0.2">
      <c r="A11" s="129"/>
      <c r="B11" s="43" t="s">
        <v>77</v>
      </c>
      <c r="C11" s="5">
        <v>5</v>
      </c>
      <c r="D11" s="5" t="s">
        <v>11</v>
      </c>
      <c r="E11" s="5" t="s">
        <v>9</v>
      </c>
      <c r="F11" s="5" t="s">
        <v>10</v>
      </c>
      <c r="G11" s="53" t="s">
        <v>94</v>
      </c>
      <c r="H11" s="5">
        <v>52</v>
      </c>
      <c r="I11" s="28">
        <v>79800</v>
      </c>
    </row>
    <row r="12" spans="1:9" x14ac:dyDescent="0.2">
      <c r="A12" s="129"/>
      <c r="B12" s="43" t="s">
        <v>78</v>
      </c>
      <c r="C12" s="5">
        <v>8</v>
      </c>
      <c r="D12" s="5" t="s">
        <v>11</v>
      </c>
      <c r="E12" s="5" t="s">
        <v>9</v>
      </c>
      <c r="F12" s="5" t="s">
        <v>10</v>
      </c>
      <c r="G12" s="53" t="s">
        <v>94</v>
      </c>
      <c r="H12" s="5">
        <v>65</v>
      </c>
      <c r="I12" s="28">
        <v>89800</v>
      </c>
    </row>
    <row r="13" spans="1:9" x14ac:dyDescent="0.2">
      <c r="A13" s="129"/>
      <c r="B13" s="43" t="s">
        <v>79</v>
      </c>
      <c r="C13" s="5">
        <v>10</v>
      </c>
      <c r="D13" s="5" t="s">
        <v>11</v>
      </c>
      <c r="E13" s="5" t="s">
        <v>9</v>
      </c>
      <c r="F13" s="5" t="s">
        <v>10</v>
      </c>
      <c r="G13" s="53" t="s">
        <v>94</v>
      </c>
      <c r="H13" s="5">
        <v>67</v>
      </c>
      <c r="I13" s="28">
        <v>96500</v>
      </c>
    </row>
    <row r="14" spans="1:9" x14ac:dyDescent="0.2">
      <c r="A14" s="129"/>
      <c r="B14" s="43" t="s">
        <v>80</v>
      </c>
      <c r="C14" s="5">
        <v>12</v>
      </c>
      <c r="D14" s="5" t="s">
        <v>11</v>
      </c>
      <c r="E14" s="5" t="s">
        <v>9</v>
      </c>
      <c r="F14" s="5" t="s">
        <v>10</v>
      </c>
      <c r="G14" s="53" t="s">
        <v>94</v>
      </c>
      <c r="H14" s="5">
        <v>70</v>
      </c>
      <c r="I14" s="28">
        <v>105400</v>
      </c>
    </row>
    <row r="15" spans="1:9" x14ac:dyDescent="0.2">
      <c r="A15" s="129"/>
      <c r="B15" s="130" t="s">
        <v>63</v>
      </c>
      <c r="C15" s="131"/>
      <c r="D15" s="131"/>
      <c r="E15" s="131"/>
      <c r="F15" s="131"/>
      <c r="G15" s="131"/>
      <c r="H15" s="131"/>
      <c r="I15" s="132"/>
    </row>
    <row r="16" spans="1:9" x14ac:dyDescent="0.2">
      <c r="A16" s="129"/>
      <c r="B16" s="113" t="s">
        <v>71</v>
      </c>
      <c r="C16" s="117"/>
      <c r="D16" s="117"/>
      <c r="E16" s="117"/>
      <c r="F16" s="117"/>
      <c r="G16" s="117"/>
      <c r="H16" s="117"/>
      <c r="I16" s="118"/>
    </row>
    <row r="17" spans="1:9" x14ac:dyDescent="0.2">
      <c r="A17" s="129"/>
      <c r="B17" s="45" t="s">
        <v>81</v>
      </c>
      <c r="C17" s="5">
        <v>9</v>
      </c>
      <c r="D17" s="12" t="s">
        <v>48</v>
      </c>
      <c r="E17" s="14" t="s">
        <v>58</v>
      </c>
      <c r="F17" s="10" t="s">
        <v>47</v>
      </c>
      <c r="G17" s="116" t="s">
        <v>95</v>
      </c>
      <c r="H17" s="116"/>
      <c r="I17" s="28">
        <f>I10*3</f>
        <v>232500</v>
      </c>
    </row>
    <row r="18" spans="1:9" x14ac:dyDescent="0.2">
      <c r="A18" s="129"/>
      <c r="B18" s="55" t="s">
        <v>82</v>
      </c>
      <c r="C18" s="5">
        <v>15</v>
      </c>
      <c r="D18" s="12" t="s">
        <v>74</v>
      </c>
      <c r="E18" s="14" t="s">
        <v>59</v>
      </c>
      <c r="F18" s="10" t="s">
        <v>47</v>
      </c>
      <c r="G18" s="116" t="s">
        <v>95</v>
      </c>
      <c r="H18" s="116"/>
      <c r="I18" s="28">
        <f t="shared" ref="I18:I21" si="0">I11*3</f>
        <v>239400</v>
      </c>
    </row>
    <row r="19" spans="1:9" x14ac:dyDescent="0.2">
      <c r="A19" s="129"/>
      <c r="B19" s="55" t="s">
        <v>83</v>
      </c>
      <c r="C19" s="5">
        <v>24</v>
      </c>
      <c r="D19" s="12" t="s">
        <v>74</v>
      </c>
      <c r="E19" s="14" t="s">
        <v>59</v>
      </c>
      <c r="F19" s="10" t="s">
        <v>47</v>
      </c>
      <c r="G19" s="116" t="s">
        <v>95</v>
      </c>
      <c r="H19" s="116"/>
      <c r="I19" s="28">
        <f t="shared" si="0"/>
        <v>269400</v>
      </c>
    </row>
    <row r="20" spans="1:9" x14ac:dyDescent="0.2">
      <c r="A20" s="129"/>
      <c r="B20" s="55" t="s">
        <v>84</v>
      </c>
      <c r="C20" s="5">
        <v>30</v>
      </c>
      <c r="D20" s="12" t="s">
        <v>74</v>
      </c>
      <c r="E20" s="14" t="s">
        <v>59</v>
      </c>
      <c r="F20" s="10" t="s">
        <v>47</v>
      </c>
      <c r="G20" s="116" t="s">
        <v>95</v>
      </c>
      <c r="H20" s="116"/>
      <c r="I20" s="28">
        <f t="shared" si="0"/>
        <v>289500</v>
      </c>
    </row>
    <row r="21" spans="1:9" ht="13.5" thickBot="1" x14ac:dyDescent="0.25">
      <c r="A21" s="129"/>
      <c r="B21" s="44" t="s">
        <v>85</v>
      </c>
      <c r="C21" s="52">
        <v>36</v>
      </c>
      <c r="D21" s="57" t="s">
        <v>74</v>
      </c>
      <c r="E21" s="58" t="s">
        <v>59</v>
      </c>
      <c r="F21" s="11" t="s">
        <v>47</v>
      </c>
      <c r="G21" s="179" t="s">
        <v>95</v>
      </c>
      <c r="H21" s="179"/>
      <c r="I21" s="28">
        <f t="shared" si="0"/>
        <v>316200</v>
      </c>
    </row>
    <row r="22" spans="1:9" x14ac:dyDescent="0.2">
      <c r="A22" s="129"/>
      <c r="B22" s="6"/>
    </row>
    <row r="23" spans="1:9" x14ac:dyDescent="0.2">
      <c r="A23" s="129"/>
      <c r="B23" s="6"/>
    </row>
    <row r="24" spans="1:9" x14ac:dyDescent="0.2">
      <c r="A24" s="129"/>
      <c r="B24" s="6"/>
    </row>
    <row r="25" spans="1:9" x14ac:dyDescent="0.2">
      <c r="A25" s="129"/>
      <c r="B25" s="6"/>
    </row>
    <row r="26" spans="1:9" x14ac:dyDescent="0.2">
      <c r="A26" s="129"/>
      <c r="B26" s="6"/>
    </row>
    <row r="27" spans="1:9" x14ac:dyDescent="0.2">
      <c r="A27" s="129"/>
      <c r="B27" s="6"/>
    </row>
    <row r="28" spans="1:9" x14ac:dyDescent="0.2">
      <c r="A28" s="129"/>
      <c r="B28" s="6"/>
    </row>
    <row r="29" spans="1:9" x14ac:dyDescent="0.2">
      <c r="A29" s="129"/>
      <c r="B29" s="6"/>
    </row>
    <row r="30" spans="1:9" x14ac:dyDescent="0.2">
      <c r="A30" s="129"/>
      <c r="B30" s="6"/>
    </row>
    <row r="31" spans="1:9" x14ac:dyDescent="0.2">
      <c r="A31" s="129"/>
      <c r="B31" s="6"/>
    </row>
    <row r="32" spans="1:9" x14ac:dyDescent="0.2">
      <c r="A32" s="129"/>
      <c r="B32" s="6"/>
    </row>
    <row r="33" spans="1:2" x14ac:dyDescent="0.2">
      <c r="A33" s="129"/>
      <c r="B33" s="6"/>
    </row>
    <row r="34" spans="1:2" x14ac:dyDescent="0.2">
      <c r="A34" s="129"/>
      <c r="B34" s="6"/>
    </row>
    <row r="35" spans="1:2" x14ac:dyDescent="0.2">
      <c r="A35" s="129"/>
      <c r="B35" s="6"/>
    </row>
    <row r="36" spans="1:2" ht="9.75" customHeight="1" x14ac:dyDescent="0.2">
      <c r="A36" s="129"/>
      <c r="B36" s="6"/>
    </row>
    <row r="37" spans="1:2" ht="12.75" hidden="1" customHeight="1" x14ac:dyDescent="0.2">
      <c r="A37" s="129"/>
      <c r="B37" s="6"/>
    </row>
    <row r="38" spans="1:2" ht="12.75" hidden="1" customHeight="1" x14ac:dyDescent="0.2">
      <c r="A38" s="129"/>
      <c r="B38" s="6"/>
    </row>
    <row r="39" spans="1:2" ht="12.75" hidden="1" customHeight="1" x14ac:dyDescent="0.2">
      <c r="A39" s="129"/>
      <c r="B39" s="6"/>
    </row>
    <row r="40" spans="1:2" ht="12.75" hidden="1" customHeight="1" x14ac:dyDescent="0.2">
      <c r="A40" s="129"/>
      <c r="B40" s="6"/>
    </row>
    <row r="41" spans="1:2" ht="12.75" hidden="1" customHeight="1" x14ac:dyDescent="0.2">
      <c r="A41" s="129"/>
      <c r="B41" s="6"/>
    </row>
    <row r="42" spans="1:2" ht="12.75" hidden="1" customHeight="1" x14ac:dyDescent="0.2">
      <c r="A42" s="129"/>
      <c r="B42" s="6"/>
    </row>
    <row r="43" spans="1:2" ht="12.75" hidden="1" customHeight="1" x14ac:dyDescent="0.2">
      <c r="A43" s="129"/>
      <c r="B43" s="6"/>
    </row>
    <row r="44" spans="1:2" ht="12.75" hidden="1" customHeight="1" x14ac:dyDescent="0.2">
      <c r="A44" s="129"/>
      <c r="B44" s="6"/>
    </row>
    <row r="45" spans="1:2" ht="12.75" hidden="1" customHeight="1" x14ac:dyDescent="0.2">
      <c r="A45" s="129"/>
      <c r="B45" s="6"/>
    </row>
    <row r="46" spans="1:2" ht="12.75" hidden="1" customHeight="1" x14ac:dyDescent="0.2">
      <c r="A46" s="129"/>
      <c r="B46" s="6"/>
    </row>
    <row r="47" spans="1:2" ht="12.75" hidden="1" customHeight="1" x14ac:dyDescent="0.2">
      <c r="A47" s="129"/>
      <c r="B47" s="6"/>
    </row>
    <row r="48" spans="1:2" ht="12.75" hidden="1" customHeight="1" x14ac:dyDescent="0.2">
      <c r="A48" s="129"/>
      <c r="B48" s="6"/>
    </row>
    <row r="49" spans="1:2" ht="12.75" hidden="1" customHeight="1" x14ac:dyDescent="0.2">
      <c r="A49" s="129"/>
      <c r="B49" s="6"/>
    </row>
    <row r="50" spans="1:2" ht="12.75" hidden="1" customHeight="1" x14ac:dyDescent="0.2">
      <c r="A50" s="129"/>
      <c r="B50" s="6"/>
    </row>
    <row r="51" spans="1:2" ht="12.75" hidden="1" customHeight="1" x14ac:dyDescent="0.2">
      <c r="A51" s="129"/>
      <c r="B51" s="6"/>
    </row>
    <row r="52" spans="1:2" ht="12.75" hidden="1" customHeight="1" x14ac:dyDescent="0.2">
      <c r="A52" s="129"/>
      <c r="B52" s="6"/>
    </row>
  </sheetData>
  <mergeCells count="19">
    <mergeCell ref="F4:I4"/>
    <mergeCell ref="B6:B7"/>
    <mergeCell ref="C6:C7"/>
    <mergeCell ref="D6:D7"/>
    <mergeCell ref="E6:F6"/>
    <mergeCell ref="G6:G7"/>
    <mergeCell ref="H6:H7"/>
    <mergeCell ref="A1:E3"/>
    <mergeCell ref="A6:A52"/>
    <mergeCell ref="G20:H20"/>
    <mergeCell ref="G21:H21"/>
    <mergeCell ref="B8:I8"/>
    <mergeCell ref="B9:I9"/>
    <mergeCell ref="B15:I15"/>
    <mergeCell ref="B16:I16"/>
    <mergeCell ref="G17:H17"/>
    <mergeCell ref="G18:H18"/>
    <mergeCell ref="G19:H19"/>
    <mergeCell ref="B4:E4"/>
  </mergeCells>
  <hyperlinks>
    <hyperlink ref="F3" r:id="rId1"/>
    <hyperlink ref="H3" r:id="rId2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4" zoomScaleNormal="100" workbookViewId="0">
      <selection activeCell="J30" sqref="J30"/>
    </sheetView>
  </sheetViews>
  <sheetFormatPr defaultColWidth="9.140625" defaultRowHeight="12.75" x14ac:dyDescent="0.2"/>
  <cols>
    <col min="1" max="1" width="7.7109375" customWidth="1"/>
    <col min="2" max="2" width="13.28515625" customWidth="1"/>
    <col min="3" max="3" width="9.42578125" customWidth="1"/>
    <col min="4" max="5" width="10.7109375" customWidth="1"/>
    <col min="6" max="7" width="11.7109375" customWidth="1"/>
    <col min="8" max="8" width="6.7109375" customWidth="1"/>
    <col min="9" max="9" width="10.28515625" customWidth="1"/>
  </cols>
  <sheetData>
    <row r="1" spans="1:10" s="1" customFormat="1" ht="12" customHeight="1" x14ac:dyDescent="0.2">
      <c r="A1" s="126" t="s">
        <v>192</v>
      </c>
      <c r="B1" s="126"/>
      <c r="C1" s="126"/>
      <c r="D1" s="126"/>
      <c r="E1" s="126"/>
    </row>
    <row r="2" spans="1:10" s="1" customFormat="1" ht="12" x14ac:dyDescent="0.2">
      <c r="A2" s="126"/>
      <c r="B2" s="126"/>
      <c r="C2" s="126"/>
      <c r="D2" s="126"/>
      <c r="E2" s="126"/>
      <c r="F2" s="34" t="s">
        <v>191</v>
      </c>
    </row>
    <row r="3" spans="1:10" s="1" customFormat="1" ht="15.75" customHeight="1" x14ac:dyDescent="0.2">
      <c r="A3" s="126"/>
      <c r="B3" s="126"/>
      <c r="C3" s="126"/>
      <c r="D3" s="126"/>
      <c r="E3" s="126"/>
      <c r="F3" s="35" t="s">
        <v>189</v>
      </c>
      <c r="G3" s="36"/>
      <c r="H3" s="37" t="s">
        <v>190</v>
      </c>
      <c r="I3" s="36"/>
      <c r="J3" s="38"/>
    </row>
    <row r="4" spans="1:10" s="1" customFormat="1" ht="14.25" customHeight="1" x14ac:dyDescent="0.25">
      <c r="A4"/>
      <c r="B4" s="111" t="s">
        <v>46</v>
      </c>
      <c r="C4" s="111"/>
      <c r="D4" s="111"/>
      <c r="E4" s="111"/>
      <c r="F4" s="112" t="s">
        <v>370</v>
      </c>
      <c r="G4" s="112"/>
      <c r="H4" s="112"/>
      <c r="I4" s="112"/>
    </row>
    <row r="5" spans="1:10" ht="6" customHeight="1" thickBot="1" x14ac:dyDescent="0.25"/>
    <row r="6" spans="1:10" ht="30.75" customHeight="1" x14ac:dyDescent="0.2">
      <c r="B6" s="119" t="s">
        <v>0</v>
      </c>
      <c r="C6" s="123" t="s">
        <v>1</v>
      </c>
      <c r="D6" s="123" t="s">
        <v>2</v>
      </c>
      <c r="E6" s="123" t="s">
        <v>3</v>
      </c>
      <c r="F6" s="123"/>
      <c r="G6" s="121" t="s">
        <v>6</v>
      </c>
      <c r="H6" s="121" t="s">
        <v>7</v>
      </c>
      <c r="I6" s="54" t="s">
        <v>50</v>
      </c>
    </row>
    <row r="7" spans="1:10" ht="20.25" customHeight="1" thickBot="1" x14ac:dyDescent="0.25">
      <c r="A7" s="88"/>
      <c r="B7" s="120"/>
      <c r="C7" s="124"/>
      <c r="D7" s="124"/>
      <c r="E7" s="23" t="s">
        <v>4</v>
      </c>
      <c r="F7" s="23" t="s">
        <v>5</v>
      </c>
      <c r="G7" s="122"/>
      <c r="H7" s="122"/>
      <c r="I7" s="29" t="s">
        <v>8</v>
      </c>
    </row>
    <row r="8" spans="1:10" ht="15.75" thickTop="1" x14ac:dyDescent="0.2">
      <c r="A8" s="127" t="s">
        <v>188</v>
      </c>
      <c r="B8" s="187" t="s">
        <v>172</v>
      </c>
      <c r="C8" s="146"/>
      <c r="D8" s="146"/>
      <c r="E8" s="146"/>
      <c r="F8" s="146"/>
      <c r="G8" s="146"/>
      <c r="H8" s="146"/>
      <c r="I8" s="147"/>
    </row>
    <row r="9" spans="1:10" x14ac:dyDescent="0.2">
      <c r="A9" s="128"/>
      <c r="B9" s="138" t="s">
        <v>61</v>
      </c>
      <c r="C9" s="139"/>
      <c r="D9" s="139"/>
      <c r="E9" s="139"/>
      <c r="F9" s="139"/>
      <c r="G9" s="139"/>
      <c r="H9" s="139"/>
      <c r="I9" s="140"/>
    </row>
    <row r="10" spans="1:10" x14ac:dyDescent="0.2">
      <c r="A10" s="128"/>
      <c r="B10" s="180" t="s">
        <v>164</v>
      </c>
      <c r="C10" s="181">
        <v>5</v>
      </c>
      <c r="D10" s="181" t="s">
        <v>11</v>
      </c>
      <c r="E10" s="184" t="s">
        <v>193</v>
      </c>
      <c r="F10" s="184" t="s">
        <v>194</v>
      </c>
      <c r="G10" s="184" t="s">
        <v>96</v>
      </c>
      <c r="H10" s="181">
        <v>38</v>
      </c>
      <c r="I10" s="182">
        <v>69100</v>
      </c>
    </row>
    <row r="11" spans="1:10" x14ac:dyDescent="0.2">
      <c r="A11" s="128"/>
      <c r="B11" s="180"/>
      <c r="C11" s="181"/>
      <c r="D11" s="181"/>
      <c r="E11" s="185"/>
      <c r="F11" s="185"/>
      <c r="G11" s="185"/>
      <c r="H11" s="181"/>
      <c r="I11" s="183"/>
    </row>
    <row r="12" spans="1:10" x14ac:dyDescent="0.2">
      <c r="A12" s="128"/>
      <c r="B12" s="180" t="s">
        <v>165</v>
      </c>
      <c r="C12" s="181">
        <v>8</v>
      </c>
      <c r="D12" s="181" t="s">
        <v>11</v>
      </c>
      <c r="E12" s="184" t="s">
        <v>193</v>
      </c>
      <c r="F12" s="184" t="s">
        <v>194</v>
      </c>
      <c r="G12" s="184" t="s">
        <v>96</v>
      </c>
      <c r="H12" s="181">
        <v>42</v>
      </c>
      <c r="I12" s="182">
        <v>78900</v>
      </c>
    </row>
    <row r="13" spans="1:10" x14ac:dyDescent="0.2">
      <c r="A13" s="128"/>
      <c r="B13" s="180"/>
      <c r="C13" s="181"/>
      <c r="D13" s="181"/>
      <c r="E13" s="185"/>
      <c r="F13" s="185"/>
      <c r="G13" s="185"/>
      <c r="H13" s="181"/>
      <c r="I13" s="183"/>
    </row>
    <row r="14" spans="1:10" x14ac:dyDescent="0.2">
      <c r="A14" s="128"/>
      <c r="B14" s="180" t="s">
        <v>166</v>
      </c>
      <c r="C14" s="181">
        <v>10</v>
      </c>
      <c r="D14" s="181" t="s">
        <v>11</v>
      </c>
      <c r="E14" s="184" t="s">
        <v>193</v>
      </c>
      <c r="F14" s="184" t="s">
        <v>194</v>
      </c>
      <c r="G14" s="184" t="s">
        <v>96</v>
      </c>
      <c r="H14" s="181">
        <v>52</v>
      </c>
      <c r="I14" s="182">
        <v>99200</v>
      </c>
    </row>
    <row r="15" spans="1:10" x14ac:dyDescent="0.2">
      <c r="A15" s="128"/>
      <c r="B15" s="180"/>
      <c r="C15" s="181"/>
      <c r="D15" s="181"/>
      <c r="E15" s="185"/>
      <c r="F15" s="185"/>
      <c r="G15" s="185"/>
      <c r="H15" s="181"/>
      <c r="I15" s="183"/>
    </row>
    <row r="16" spans="1:10" x14ac:dyDescent="0.2">
      <c r="A16" s="128"/>
      <c r="B16" s="180" t="s">
        <v>167</v>
      </c>
      <c r="C16" s="181">
        <v>12</v>
      </c>
      <c r="D16" s="181" t="s">
        <v>11</v>
      </c>
      <c r="E16" s="184" t="s">
        <v>193</v>
      </c>
      <c r="F16" s="184" t="s">
        <v>194</v>
      </c>
      <c r="G16" s="184" t="s">
        <v>96</v>
      </c>
      <c r="H16" s="181">
        <v>55</v>
      </c>
      <c r="I16" s="182">
        <v>116700</v>
      </c>
    </row>
    <row r="17" spans="1:9" x14ac:dyDescent="0.2">
      <c r="A17" s="128"/>
      <c r="B17" s="186"/>
      <c r="C17" s="184"/>
      <c r="D17" s="184"/>
      <c r="E17" s="185"/>
      <c r="F17" s="185"/>
      <c r="G17" s="185"/>
      <c r="H17" s="184"/>
      <c r="I17" s="183"/>
    </row>
    <row r="18" spans="1:9" x14ac:dyDescent="0.2">
      <c r="A18" s="128"/>
      <c r="B18" s="130" t="s">
        <v>63</v>
      </c>
      <c r="C18" s="131"/>
      <c r="D18" s="131"/>
      <c r="E18" s="131"/>
      <c r="F18" s="131"/>
      <c r="G18" s="131"/>
      <c r="H18" s="131"/>
      <c r="I18" s="132"/>
    </row>
    <row r="19" spans="1:9" x14ac:dyDescent="0.2">
      <c r="A19" s="128"/>
      <c r="B19" s="113" t="s">
        <v>71</v>
      </c>
      <c r="C19" s="117"/>
      <c r="D19" s="117"/>
      <c r="E19" s="117"/>
      <c r="F19" s="117"/>
      <c r="G19" s="117"/>
      <c r="H19" s="117"/>
      <c r="I19" s="118"/>
    </row>
    <row r="20" spans="1:9" x14ac:dyDescent="0.2">
      <c r="A20" s="128"/>
      <c r="B20" s="90" t="s">
        <v>168</v>
      </c>
      <c r="C20" s="86">
        <v>15</v>
      </c>
      <c r="D20" s="89" t="s">
        <v>48</v>
      </c>
      <c r="E20" s="87" t="s">
        <v>162</v>
      </c>
      <c r="F20" s="87" t="s">
        <v>163</v>
      </c>
      <c r="G20" s="141" t="s">
        <v>97</v>
      </c>
      <c r="H20" s="142"/>
      <c r="I20" s="28">
        <f>I10*3</f>
        <v>207300</v>
      </c>
    </row>
    <row r="21" spans="1:9" x14ac:dyDescent="0.2">
      <c r="A21" s="128"/>
      <c r="B21" s="90" t="s">
        <v>169</v>
      </c>
      <c r="C21" s="86">
        <v>24</v>
      </c>
      <c r="D21" s="89" t="s">
        <v>48</v>
      </c>
      <c r="E21" s="87" t="s">
        <v>162</v>
      </c>
      <c r="F21" s="87" t="s">
        <v>163</v>
      </c>
      <c r="G21" s="141" t="s">
        <v>97</v>
      </c>
      <c r="H21" s="142"/>
      <c r="I21" s="28">
        <f>I12*3</f>
        <v>236700</v>
      </c>
    </row>
    <row r="22" spans="1:9" x14ac:dyDescent="0.2">
      <c r="A22" s="128"/>
      <c r="B22" s="90" t="s">
        <v>170</v>
      </c>
      <c r="C22" s="86">
        <v>30</v>
      </c>
      <c r="D22" s="89" t="s">
        <v>48</v>
      </c>
      <c r="E22" s="87" t="s">
        <v>162</v>
      </c>
      <c r="F22" s="87" t="s">
        <v>163</v>
      </c>
      <c r="G22" s="141" t="s">
        <v>97</v>
      </c>
      <c r="H22" s="142"/>
      <c r="I22" s="28">
        <f>I14*3</f>
        <v>297600</v>
      </c>
    </row>
    <row r="23" spans="1:9" ht="13.5" thickBot="1" x14ac:dyDescent="0.25">
      <c r="A23" s="128"/>
      <c r="B23" s="91" t="s">
        <v>171</v>
      </c>
      <c r="C23" s="24">
        <v>36</v>
      </c>
      <c r="D23" s="25" t="s">
        <v>48</v>
      </c>
      <c r="E23" s="87" t="s">
        <v>162</v>
      </c>
      <c r="F23" s="87" t="s">
        <v>163</v>
      </c>
      <c r="G23" s="141" t="s">
        <v>97</v>
      </c>
      <c r="H23" s="142"/>
      <c r="I23" s="28">
        <f>I16*3</f>
        <v>350100</v>
      </c>
    </row>
    <row r="24" spans="1:9" ht="13.5" thickTop="1" x14ac:dyDescent="0.2">
      <c r="A24" s="128"/>
    </row>
    <row r="25" spans="1:9" x14ac:dyDescent="0.2">
      <c r="A25" s="128"/>
      <c r="B25" s="137" t="s">
        <v>60</v>
      </c>
      <c r="C25" s="137"/>
      <c r="D25" s="137"/>
      <c r="E25" s="137"/>
      <c r="F25" s="137"/>
      <c r="G25" s="137"/>
      <c r="H25" s="137"/>
      <c r="I25" s="137"/>
    </row>
    <row r="26" spans="1:9" x14ac:dyDescent="0.2">
      <c r="A26" s="128"/>
      <c r="B26" s="137"/>
      <c r="C26" s="137"/>
      <c r="D26" s="137"/>
      <c r="E26" s="137"/>
      <c r="F26" s="137"/>
      <c r="G26" s="137"/>
      <c r="H26" s="137"/>
      <c r="I26" s="137"/>
    </row>
    <row r="27" spans="1:9" ht="20.25" customHeight="1" x14ac:dyDescent="0.2">
      <c r="A27" s="128"/>
      <c r="B27" s="137"/>
      <c r="C27" s="137"/>
      <c r="D27" s="137"/>
      <c r="E27" s="137"/>
      <c r="F27" s="137"/>
      <c r="G27" s="137"/>
      <c r="H27" s="137"/>
      <c r="I27" s="137"/>
    </row>
    <row r="28" spans="1:9" x14ac:dyDescent="0.2">
      <c r="A28" s="128"/>
      <c r="B28" s="137"/>
      <c r="C28" s="137"/>
      <c r="D28" s="137"/>
      <c r="E28" s="137"/>
      <c r="F28" s="137"/>
      <c r="G28" s="137"/>
      <c r="H28" s="137"/>
      <c r="I28" s="137"/>
    </row>
    <row r="29" spans="1:9" x14ac:dyDescent="0.2">
      <c r="A29" s="128"/>
      <c r="B29" s="137"/>
      <c r="C29" s="137"/>
      <c r="D29" s="137"/>
      <c r="E29" s="137"/>
      <c r="F29" s="137"/>
      <c r="G29" s="137"/>
      <c r="H29" s="137"/>
      <c r="I29" s="137"/>
    </row>
    <row r="30" spans="1:9" x14ac:dyDescent="0.2">
      <c r="A30" s="128"/>
      <c r="B30" s="137"/>
      <c r="C30" s="137"/>
      <c r="D30" s="137"/>
      <c r="E30" s="137"/>
      <c r="F30" s="137"/>
      <c r="G30" s="137"/>
      <c r="H30" s="137"/>
      <c r="I30" s="137"/>
    </row>
    <row r="31" spans="1:9" x14ac:dyDescent="0.2">
      <c r="A31" s="128"/>
      <c r="B31" s="137"/>
      <c r="C31" s="137"/>
      <c r="D31" s="137"/>
      <c r="E31" s="137"/>
      <c r="F31" s="137"/>
      <c r="G31" s="137"/>
      <c r="H31" s="137"/>
      <c r="I31" s="137"/>
    </row>
    <row r="32" spans="1:9" x14ac:dyDescent="0.2">
      <c r="A32" s="128"/>
      <c r="B32" s="137"/>
      <c r="C32" s="137"/>
      <c r="D32" s="137"/>
      <c r="E32" s="137"/>
      <c r="F32" s="137"/>
      <c r="G32" s="137"/>
      <c r="H32" s="137"/>
      <c r="I32" s="137"/>
    </row>
    <row r="33" spans="1:13" x14ac:dyDescent="0.2">
      <c r="A33" s="128"/>
    </row>
    <row r="34" spans="1:13" x14ac:dyDescent="0.2">
      <c r="A34" s="128"/>
      <c r="M34" s="1"/>
    </row>
    <row r="35" spans="1:13" x14ac:dyDescent="0.2">
      <c r="A35" s="128"/>
    </row>
    <row r="36" spans="1:13" x14ac:dyDescent="0.2">
      <c r="A36" s="128"/>
    </row>
    <row r="37" spans="1:13" x14ac:dyDescent="0.2">
      <c r="A37" s="128"/>
    </row>
    <row r="38" spans="1:13" x14ac:dyDescent="0.2">
      <c r="A38" s="128"/>
    </row>
    <row r="39" spans="1:13" x14ac:dyDescent="0.2">
      <c r="A39" s="128"/>
    </row>
    <row r="40" spans="1:13" x14ac:dyDescent="0.2">
      <c r="A40" s="128"/>
    </row>
    <row r="41" spans="1:13" x14ac:dyDescent="0.2">
      <c r="A41" s="128"/>
    </row>
    <row r="42" spans="1:13" x14ac:dyDescent="0.2">
      <c r="A42" s="128"/>
    </row>
    <row r="43" spans="1:13" x14ac:dyDescent="0.2">
      <c r="A43" s="128"/>
    </row>
    <row r="44" spans="1:13" x14ac:dyDescent="0.2">
      <c r="A44" s="128"/>
    </row>
    <row r="45" spans="1:13" x14ac:dyDescent="0.2">
      <c r="A45" s="128"/>
    </row>
    <row r="46" spans="1:13" x14ac:dyDescent="0.2">
      <c r="A46" s="128"/>
    </row>
    <row r="47" spans="1:13" x14ac:dyDescent="0.2">
      <c r="A47" s="128"/>
    </row>
    <row r="48" spans="1:13" x14ac:dyDescent="0.2">
      <c r="A48" s="128"/>
    </row>
  </sheetData>
  <mergeCells count="51">
    <mergeCell ref="F16:F17"/>
    <mergeCell ref="G16:G17"/>
    <mergeCell ref="H12:H13"/>
    <mergeCell ref="H14:H15"/>
    <mergeCell ref="I14:I15"/>
    <mergeCell ref="F14:F15"/>
    <mergeCell ref="A8:A48"/>
    <mergeCell ref="B8:I8"/>
    <mergeCell ref="B9:I9"/>
    <mergeCell ref="B10:B11"/>
    <mergeCell ref="C10:C11"/>
    <mergeCell ref="D10:D11"/>
    <mergeCell ref="H10:H11"/>
    <mergeCell ref="I10:I11"/>
    <mergeCell ref="B12:B13"/>
    <mergeCell ref="C12:C13"/>
    <mergeCell ref="D12:D13"/>
    <mergeCell ref="H16:H17"/>
    <mergeCell ref="I16:I17"/>
    <mergeCell ref="G10:G11"/>
    <mergeCell ref="G12:G13"/>
    <mergeCell ref="G14:G15"/>
    <mergeCell ref="A1:E3"/>
    <mergeCell ref="B25:I32"/>
    <mergeCell ref="E10:E11"/>
    <mergeCell ref="E12:E13"/>
    <mergeCell ref="E14:E15"/>
    <mergeCell ref="E16:E17"/>
    <mergeCell ref="F10:F11"/>
    <mergeCell ref="G23:H23"/>
    <mergeCell ref="B18:I18"/>
    <mergeCell ref="B19:I19"/>
    <mergeCell ref="G20:H20"/>
    <mergeCell ref="G21:H21"/>
    <mergeCell ref="G22:H22"/>
    <mergeCell ref="B16:B17"/>
    <mergeCell ref="C16:C17"/>
    <mergeCell ref="D16:D17"/>
    <mergeCell ref="B14:B15"/>
    <mergeCell ref="B4:E4"/>
    <mergeCell ref="F4:I4"/>
    <mergeCell ref="B6:B7"/>
    <mergeCell ref="C6:C7"/>
    <mergeCell ref="D6:D7"/>
    <mergeCell ref="E6:F6"/>
    <mergeCell ref="G6:G7"/>
    <mergeCell ref="H6:H7"/>
    <mergeCell ref="C14:C15"/>
    <mergeCell ref="D14:D15"/>
    <mergeCell ref="I12:I13"/>
    <mergeCell ref="F12:F13"/>
  </mergeCells>
  <hyperlinks>
    <hyperlink ref="F3" r:id="rId1"/>
    <hyperlink ref="H3" r:id="rId2"/>
  </hyperlinks>
  <pageMargins left="0.78740157480314965" right="0.19685039370078741" top="0.35433070866141736" bottom="0.43307086614173229" header="0.23622047244094491" footer="0.31496062992125984"/>
  <pageSetup paperSize="9" orientation="portrait" r:id="rId3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7"/>
  <sheetViews>
    <sheetView zoomScaleNormal="100" workbookViewId="0">
      <pane ySplit="7" topLeftCell="A11" activePane="bottomLeft" state="frozen"/>
      <selection pane="bottomLeft" activeCell="O27" sqref="O27"/>
    </sheetView>
  </sheetViews>
  <sheetFormatPr defaultColWidth="9.140625" defaultRowHeight="12" x14ac:dyDescent="0.2"/>
  <cols>
    <col min="1" max="1" width="7.7109375" style="1" customWidth="1"/>
    <col min="2" max="2" width="13.28515625" style="1" customWidth="1"/>
    <col min="3" max="3" width="9.42578125" style="1" customWidth="1"/>
    <col min="4" max="5" width="10.7109375" style="1" customWidth="1"/>
    <col min="6" max="7" width="11.7109375" style="1" customWidth="1"/>
    <col min="8" max="8" width="6.7109375" style="1" customWidth="1"/>
    <col min="9" max="9" width="10.28515625" style="1" customWidth="1"/>
    <col min="10" max="16384" width="9.140625" style="1"/>
  </cols>
  <sheetData>
    <row r="1" spans="1:20" ht="12" customHeight="1" x14ac:dyDescent="0.2">
      <c r="A1" s="126" t="s">
        <v>192</v>
      </c>
      <c r="B1" s="126"/>
      <c r="C1" s="126"/>
      <c r="D1" s="126"/>
      <c r="E1" s="126"/>
    </row>
    <row r="2" spans="1:20" x14ac:dyDescent="0.2">
      <c r="A2" s="126"/>
      <c r="B2" s="126"/>
      <c r="C2" s="126"/>
      <c r="D2" s="126"/>
      <c r="E2" s="126"/>
      <c r="F2" s="34" t="s">
        <v>191</v>
      </c>
    </row>
    <row r="3" spans="1:20" ht="18" customHeight="1" x14ac:dyDescent="0.2">
      <c r="A3" s="126"/>
      <c r="B3" s="126"/>
      <c r="C3" s="126"/>
      <c r="D3" s="126"/>
      <c r="E3" s="126"/>
      <c r="F3" s="35" t="s">
        <v>189</v>
      </c>
      <c r="G3" s="36"/>
      <c r="H3" s="37" t="s">
        <v>190</v>
      </c>
      <c r="I3" s="36"/>
      <c r="J3" s="38"/>
    </row>
    <row r="4" spans="1:20" ht="14.25" customHeight="1" x14ac:dyDescent="0.25">
      <c r="A4"/>
      <c r="B4" s="111" t="s">
        <v>46</v>
      </c>
      <c r="C4" s="111"/>
      <c r="D4" s="111"/>
      <c r="E4" s="111"/>
      <c r="F4" s="112" t="s">
        <v>370</v>
      </c>
      <c r="G4" s="112"/>
      <c r="H4" s="112"/>
      <c r="I4" s="112"/>
    </row>
    <row r="5" spans="1:20" ht="6" customHeight="1" thickBot="1" x14ac:dyDescent="0.3">
      <c r="A5" s="94"/>
      <c r="B5" s="31"/>
      <c r="C5" s="31"/>
      <c r="D5" s="31"/>
      <c r="E5" s="31"/>
      <c r="F5" s="32"/>
      <c r="G5" s="32"/>
      <c r="H5" s="32"/>
      <c r="I5" s="32"/>
    </row>
    <row r="6" spans="1:20" s="2" customFormat="1" ht="22.5" customHeight="1" x14ac:dyDescent="0.2">
      <c r="A6" s="94"/>
      <c r="B6" s="221" t="s">
        <v>0</v>
      </c>
      <c r="C6" s="222"/>
      <c r="D6" s="222"/>
      <c r="E6" s="222"/>
      <c r="F6" s="223"/>
      <c r="G6" s="121" t="s">
        <v>87</v>
      </c>
      <c r="H6" s="121" t="s">
        <v>7</v>
      </c>
      <c r="I6" s="54" t="s">
        <v>50</v>
      </c>
      <c r="J6" s="20"/>
    </row>
    <row r="7" spans="1:20" s="2" customFormat="1" ht="15" customHeight="1" thickBot="1" x14ac:dyDescent="0.25">
      <c r="A7" s="94"/>
      <c r="B7" s="224"/>
      <c r="C7" s="225"/>
      <c r="D7" s="225"/>
      <c r="E7" s="225"/>
      <c r="F7" s="226"/>
      <c r="G7" s="220"/>
      <c r="H7" s="220"/>
      <c r="I7" s="82" t="s">
        <v>8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1:20" s="7" customFormat="1" ht="16.5" customHeight="1" thickBot="1" x14ac:dyDescent="0.3">
      <c r="A8" s="94"/>
      <c r="B8" s="237" t="s">
        <v>16</v>
      </c>
      <c r="C8" s="238"/>
      <c r="D8" s="238"/>
      <c r="E8" s="238"/>
      <c r="F8" s="238"/>
      <c r="G8" s="238"/>
      <c r="H8" s="238"/>
      <c r="I8" s="239"/>
      <c r="L8" s="18"/>
    </row>
    <row r="9" spans="1:20" ht="15.75" customHeight="1" thickTop="1" x14ac:dyDescent="0.2">
      <c r="A9" s="94"/>
      <c r="B9" s="227" t="s">
        <v>173</v>
      </c>
      <c r="C9" s="228"/>
      <c r="D9" s="228"/>
      <c r="E9" s="228"/>
      <c r="F9" s="229"/>
      <c r="G9" s="15" t="s">
        <v>17</v>
      </c>
      <c r="H9" s="79">
        <v>14</v>
      </c>
      <c r="I9" s="28">
        <v>13500</v>
      </c>
    </row>
    <row r="10" spans="1:20" ht="12.6" customHeight="1" x14ac:dyDescent="0.2">
      <c r="A10" s="94"/>
      <c r="B10" s="230" t="s">
        <v>154</v>
      </c>
      <c r="C10" s="192"/>
      <c r="D10" s="192"/>
      <c r="E10" s="192"/>
      <c r="F10" s="193"/>
      <c r="G10" s="15" t="s">
        <v>17</v>
      </c>
      <c r="H10" s="79">
        <v>15</v>
      </c>
      <c r="I10" s="28">
        <v>14500</v>
      </c>
    </row>
    <row r="11" spans="1:20" ht="12.6" customHeight="1" x14ac:dyDescent="0.2">
      <c r="A11" s="94"/>
      <c r="B11" s="230" t="s">
        <v>155</v>
      </c>
      <c r="C11" s="192"/>
      <c r="D11" s="192"/>
      <c r="E11" s="192"/>
      <c r="F11" s="193"/>
      <c r="G11" s="15" t="s">
        <v>17</v>
      </c>
      <c r="H11" s="79">
        <v>16</v>
      </c>
      <c r="I11" s="28" t="s">
        <v>101</v>
      </c>
    </row>
    <row r="12" spans="1:20" x14ac:dyDescent="0.2">
      <c r="A12" s="94"/>
      <c r="B12" s="231" t="s">
        <v>174</v>
      </c>
      <c r="C12" s="232"/>
      <c r="D12" s="232"/>
      <c r="E12" s="232"/>
      <c r="F12" s="233"/>
      <c r="G12" s="16" t="s">
        <v>17</v>
      </c>
      <c r="H12" s="80">
        <v>15</v>
      </c>
      <c r="I12" s="28">
        <v>22100</v>
      </c>
    </row>
    <row r="13" spans="1:20" x14ac:dyDescent="0.2">
      <c r="A13" s="94"/>
      <c r="B13" s="231" t="s">
        <v>156</v>
      </c>
      <c r="C13" s="232"/>
      <c r="D13" s="232"/>
      <c r="E13" s="232"/>
      <c r="F13" s="233"/>
      <c r="G13" s="16" t="s">
        <v>17</v>
      </c>
      <c r="H13" s="80">
        <v>16</v>
      </c>
      <c r="I13" s="28">
        <v>23900</v>
      </c>
    </row>
    <row r="14" spans="1:20" x14ac:dyDescent="0.2">
      <c r="A14" s="94"/>
      <c r="B14" s="231" t="s">
        <v>157</v>
      </c>
      <c r="C14" s="232"/>
      <c r="D14" s="232"/>
      <c r="E14" s="232"/>
      <c r="F14" s="233"/>
      <c r="G14" s="16" t="s">
        <v>17</v>
      </c>
      <c r="H14" s="80">
        <v>16</v>
      </c>
      <c r="I14" s="28" t="s">
        <v>101</v>
      </c>
    </row>
    <row r="15" spans="1:20" x14ac:dyDescent="0.2">
      <c r="A15" s="94"/>
      <c r="B15" s="231" t="s">
        <v>175</v>
      </c>
      <c r="C15" s="232"/>
      <c r="D15" s="232"/>
      <c r="E15" s="232"/>
      <c r="F15" s="233"/>
      <c r="G15" s="16" t="s">
        <v>17</v>
      </c>
      <c r="H15" s="80">
        <v>19</v>
      </c>
      <c r="I15" s="28">
        <v>19900</v>
      </c>
    </row>
    <row r="16" spans="1:20" x14ac:dyDescent="0.2">
      <c r="A16" s="94"/>
      <c r="B16" s="231" t="s">
        <v>158</v>
      </c>
      <c r="C16" s="232"/>
      <c r="D16" s="232"/>
      <c r="E16" s="232"/>
      <c r="F16" s="233"/>
      <c r="G16" s="16" t="s">
        <v>17</v>
      </c>
      <c r="H16" s="4">
        <v>19</v>
      </c>
      <c r="I16" s="28">
        <v>21800</v>
      </c>
    </row>
    <row r="17" spans="1:9" x14ac:dyDescent="0.2">
      <c r="A17" s="94"/>
      <c r="B17" s="231" t="s">
        <v>159</v>
      </c>
      <c r="C17" s="232"/>
      <c r="D17" s="232"/>
      <c r="E17" s="232"/>
      <c r="F17" s="233"/>
      <c r="G17" s="16" t="s">
        <v>17</v>
      </c>
      <c r="H17" s="4">
        <v>19</v>
      </c>
      <c r="I17" s="28" t="s">
        <v>101</v>
      </c>
    </row>
    <row r="18" spans="1:9" x14ac:dyDescent="0.2">
      <c r="A18" s="94"/>
      <c r="B18" s="230" t="s">
        <v>176</v>
      </c>
      <c r="C18" s="192"/>
      <c r="D18" s="192"/>
      <c r="E18" s="192"/>
      <c r="F18" s="193"/>
      <c r="G18" s="49" t="s">
        <v>17</v>
      </c>
      <c r="H18" s="4">
        <v>19</v>
      </c>
      <c r="I18" s="50">
        <v>27500</v>
      </c>
    </row>
    <row r="19" spans="1:9" x14ac:dyDescent="0.2">
      <c r="A19" s="94"/>
      <c r="B19" s="191" t="s">
        <v>160</v>
      </c>
      <c r="C19" s="192"/>
      <c r="D19" s="192"/>
      <c r="E19" s="192"/>
      <c r="F19" s="193"/>
      <c r="G19" s="49" t="s">
        <v>17</v>
      </c>
      <c r="H19" s="4">
        <v>19</v>
      </c>
      <c r="I19" s="46">
        <v>31900</v>
      </c>
    </row>
    <row r="20" spans="1:9" x14ac:dyDescent="0.2">
      <c r="A20" s="94"/>
      <c r="B20" s="191" t="s">
        <v>161</v>
      </c>
      <c r="C20" s="192"/>
      <c r="D20" s="192"/>
      <c r="E20" s="192"/>
      <c r="F20" s="193"/>
      <c r="G20" s="49" t="s">
        <v>17</v>
      </c>
      <c r="H20" s="4">
        <v>19</v>
      </c>
      <c r="I20" s="50" t="s">
        <v>101</v>
      </c>
    </row>
    <row r="21" spans="1:9" x14ac:dyDescent="0.2">
      <c r="A21" s="94"/>
      <c r="B21" s="191" t="s">
        <v>98</v>
      </c>
      <c r="C21" s="192"/>
      <c r="D21" s="192"/>
      <c r="E21" s="192"/>
      <c r="F21" s="193"/>
      <c r="G21" s="49" t="s">
        <v>88</v>
      </c>
      <c r="H21" s="4">
        <v>17</v>
      </c>
      <c r="I21" s="50" t="s">
        <v>101</v>
      </c>
    </row>
    <row r="22" spans="1:9" ht="12.75" thickBot="1" x14ac:dyDescent="0.25">
      <c r="A22" s="94"/>
      <c r="B22" s="234" t="s">
        <v>99</v>
      </c>
      <c r="C22" s="235"/>
      <c r="D22" s="235"/>
      <c r="E22" s="235"/>
      <c r="F22" s="236"/>
      <c r="G22" s="26" t="s">
        <v>88</v>
      </c>
      <c r="H22" s="24">
        <v>17</v>
      </c>
      <c r="I22" s="50" t="s">
        <v>101</v>
      </c>
    </row>
    <row r="23" spans="1:9" customFormat="1" ht="16.5" thickTop="1" thickBot="1" x14ac:dyDescent="0.3">
      <c r="A23" s="94"/>
      <c r="B23" s="215" t="s">
        <v>69</v>
      </c>
      <c r="C23" s="216"/>
      <c r="D23" s="216"/>
      <c r="E23" s="216"/>
      <c r="F23" s="216"/>
      <c r="G23" s="216"/>
      <c r="H23" s="216"/>
      <c r="I23" s="217"/>
    </row>
    <row r="24" spans="1:9" ht="12.75" thickTop="1" x14ac:dyDescent="0.2">
      <c r="A24" s="94"/>
      <c r="B24" s="218" t="s">
        <v>18</v>
      </c>
      <c r="C24" s="219"/>
      <c r="D24" s="219"/>
      <c r="E24" s="219"/>
      <c r="F24" s="219"/>
      <c r="G24" s="9" t="s">
        <v>86</v>
      </c>
      <c r="H24" s="79">
        <v>15</v>
      </c>
      <c r="I24" s="28">
        <v>88900</v>
      </c>
    </row>
    <row r="25" spans="1:9" x14ac:dyDescent="0.2">
      <c r="A25" s="94"/>
      <c r="B25" s="196" t="s">
        <v>19</v>
      </c>
      <c r="C25" s="197"/>
      <c r="D25" s="197"/>
      <c r="E25" s="197"/>
      <c r="F25" s="197"/>
      <c r="G25" s="3" t="s">
        <v>86</v>
      </c>
      <c r="H25" s="80">
        <v>18</v>
      </c>
      <c r="I25" s="28">
        <v>97600</v>
      </c>
    </row>
    <row r="26" spans="1:9" x14ac:dyDescent="0.2">
      <c r="A26" s="94"/>
      <c r="B26" s="196" t="s">
        <v>20</v>
      </c>
      <c r="C26" s="197"/>
      <c r="D26" s="197"/>
      <c r="E26" s="197"/>
      <c r="F26" s="197"/>
      <c r="G26" s="3" t="s">
        <v>86</v>
      </c>
      <c r="H26" s="80">
        <v>20</v>
      </c>
      <c r="I26" s="28">
        <v>128400</v>
      </c>
    </row>
    <row r="27" spans="1:9" x14ac:dyDescent="0.2">
      <c r="A27" s="94"/>
      <c r="B27" s="196" t="s">
        <v>21</v>
      </c>
      <c r="C27" s="197"/>
      <c r="D27" s="197"/>
      <c r="E27" s="197"/>
      <c r="F27" s="197"/>
      <c r="G27" s="3" t="s">
        <v>86</v>
      </c>
      <c r="H27" s="80">
        <v>32</v>
      </c>
      <c r="I27" s="28">
        <v>189200</v>
      </c>
    </row>
    <row r="28" spans="1:9" ht="12.75" thickBot="1" x14ac:dyDescent="0.25">
      <c r="A28" s="94"/>
      <c r="B28" s="213" t="s">
        <v>56</v>
      </c>
      <c r="C28" s="214"/>
      <c r="D28" s="214"/>
      <c r="E28" s="214"/>
      <c r="F28" s="214"/>
      <c r="G28" s="27" t="s">
        <v>86</v>
      </c>
      <c r="H28" s="24">
        <v>36</v>
      </c>
      <c r="I28" s="47">
        <v>203700</v>
      </c>
    </row>
    <row r="29" spans="1:9" ht="16.5" thickTop="1" thickBot="1" x14ac:dyDescent="0.3">
      <c r="A29" s="94"/>
      <c r="B29" s="210" t="s">
        <v>52</v>
      </c>
      <c r="C29" s="211"/>
      <c r="D29" s="211"/>
      <c r="E29" s="211"/>
      <c r="F29" s="211"/>
      <c r="G29" s="211"/>
      <c r="H29" s="211"/>
      <c r="I29" s="212"/>
    </row>
    <row r="30" spans="1:9" ht="12.75" thickTop="1" x14ac:dyDescent="0.2">
      <c r="A30" s="94"/>
      <c r="B30" s="198" t="s">
        <v>37</v>
      </c>
      <c r="C30" s="199"/>
      <c r="D30" s="194" t="s">
        <v>38</v>
      </c>
      <c r="E30" s="240" t="s">
        <v>53</v>
      </c>
      <c r="F30" s="194" t="s">
        <v>54</v>
      </c>
      <c r="G30" s="194" t="s">
        <v>39</v>
      </c>
      <c r="H30" s="194" t="s">
        <v>7</v>
      </c>
      <c r="I30" s="59" t="s">
        <v>50</v>
      </c>
    </row>
    <row r="31" spans="1:9" x14ac:dyDescent="0.2">
      <c r="A31" s="94"/>
      <c r="B31" s="200"/>
      <c r="C31" s="201"/>
      <c r="D31" s="195"/>
      <c r="E31" s="241"/>
      <c r="F31" s="195"/>
      <c r="G31" s="195"/>
      <c r="H31" s="195"/>
      <c r="I31" s="60" t="s">
        <v>51</v>
      </c>
    </row>
    <row r="32" spans="1:9" x14ac:dyDescent="0.2">
      <c r="A32" s="94"/>
      <c r="B32" s="188" t="s">
        <v>40</v>
      </c>
      <c r="C32" s="189"/>
      <c r="D32" s="80">
        <v>3000</v>
      </c>
      <c r="E32" s="80" t="s">
        <v>45</v>
      </c>
      <c r="F32" s="80">
        <v>220</v>
      </c>
      <c r="G32" s="22" t="s">
        <v>57</v>
      </c>
      <c r="H32" s="80">
        <v>16</v>
      </c>
      <c r="I32" s="50" t="s">
        <v>101</v>
      </c>
    </row>
    <row r="33" spans="1:38" x14ac:dyDescent="0.2">
      <c r="A33" s="94"/>
      <c r="B33" s="188" t="s">
        <v>41</v>
      </c>
      <c r="C33" s="189"/>
      <c r="D33" s="80">
        <v>5000</v>
      </c>
      <c r="E33" s="80" t="s">
        <v>45</v>
      </c>
      <c r="F33" s="80">
        <v>220</v>
      </c>
      <c r="G33" s="22" t="s">
        <v>57</v>
      </c>
      <c r="H33" s="80">
        <v>20</v>
      </c>
      <c r="I33" s="50" t="s">
        <v>101</v>
      </c>
    </row>
    <row r="34" spans="1:38" x14ac:dyDescent="0.2">
      <c r="A34" s="94"/>
      <c r="B34" s="188" t="s">
        <v>42</v>
      </c>
      <c r="C34" s="189"/>
      <c r="D34" s="80">
        <v>8000</v>
      </c>
      <c r="E34" s="80" t="s">
        <v>45</v>
      </c>
      <c r="F34" s="80">
        <v>220</v>
      </c>
      <c r="G34" s="22" t="s">
        <v>57</v>
      </c>
      <c r="H34" s="80">
        <v>24</v>
      </c>
      <c r="I34" s="50" t="s">
        <v>101</v>
      </c>
    </row>
    <row r="35" spans="1:38" x14ac:dyDescent="0.2">
      <c r="A35" s="94"/>
      <c r="B35" s="188" t="s">
        <v>43</v>
      </c>
      <c r="C35" s="189"/>
      <c r="D35" s="80">
        <v>10000</v>
      </c>
      <c r="E35" s="80" t="s">
        <v>45</v>
      </c>
      <c r="F35" s="80">
        <v>220</v>
      </c>
      <c r="G35" s="22" t="s">
        <v>57</v>
      </c>
      <c r="H35" s="80">
        <v>27</v>
      </c>
      <c r="I35" s="50" t="s">
        <v>101</v>
      </c>
    </row>
    <row r="36" spans="1:38" ht="12.75" thickBot="1" x14ac:dyDescent="0.25">
      <c r="A36" s="94"/>
      <c r="B36" s="208" t="s">
        <v>44</v>
      </c>
      <c r="C36" s="209"/>
      <c r="D36" s="24">
        <v>12000</v>
      </c>
      <c r="E36" s="24" t="s">
        <v>45</v>
      </c>
      <c r="F36" s="24">
        <v>220</v>
      </c>
      <c r="G36" s="48" t="s">
        <v>57</v>
      </c>
      <c r="H36" s="24">
        <v>30</v>
      </c>
      <c r="I36" s="50" t="s">
        <v>101</v>
      </c>
    </row>
    <row r="37" spans="1:38" ht="16.5" thickTop="1" thickBot="1" x14ac:dyDescent="0.3">
      <c r="A37" s="94"/>
      <c r="B37" s="210" t="s">
        <v>102</v>
      </c>
      <c r="C37" s="211"/>
      <c r="D37" s="211"/>
      <c r="E37" s="211"/>
      <c r="F37" s="211"/>
      <c r="G37" s="211"/>
      <c r="H37" s="211"/>
      <c r="I37" s="212"/>
    </row>
    <row r="38" spans="1:38" ht="37.5" thickTop="1" thickBot="1" x14ac:dyDescent="0.25">
      <c r="A38" s="94"/>
      <c r="B38" s="206" t="s">
        <v>108</v>
      </c>
      <c r="C38" s="207"/>
      <c r="D38" s="93">
        <v>2000</v>
      </c>
      <c r="E38" s="93">
        <v>220</v>
      </c>
      <c r="F38" s="65" t="s">
        <v>109</v>
      </c>
      <c r="G38" s="22" t="s">
        <v>57</v>
      </c>
      <c r="H38" s="93">
        <v>26</v>
      </c>
      <c r="I38" s="28" t="s">
        <v>101</v>
      </c>
      <c r="J38" s="7"/>
      <c r="K38" s="7"/>
      <c r="L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</row>
    <row r="39" spans="1:38" ht="36.75" thickTop="1" x14ac:dyDescent="0.2">
      <c r="A39" s="94"/>
      <c r="B39" s="206" t="s">
        <v>184</v>
      </c>
      <c r="C39" s="207"/>
      <c r="D39" s="93">
        <v>3000</v>
      </c>
      <c r="E39" s="93">
        <v>220</v>
      </c>
      <c r="F39" s="65" t="s">
        <v>109</v>
      </c>
      <c r="G39" s="22" t="s">
        <v>57</v>
      </c>
      <c r="H39" s="93">
        <v>28</v>
      </c>
      <c r="I39" s="28" t="s">
        <v>101</v>
      </c>
    </row>
    <row r="40" spans="1:38" ht="36" x14ac:dyDescent="0.2">
      <c r="A40" s="94"/>
      <c r="B40" s="204" t="s">
        <v>107</v>
      </c>
      <c r="C40" s="205"/>
      <c r="D40" s="4">
        <v>4000</v>
      </c>
      <c r="E40" s="4">
        <v>220</v>
      </c>
      <c r="F40" s="66" t="s">
        <v>109</v>
      </c>
      <c r="G40" s="61" t="s">
        <v>57</v>
      </c>
      <c r="H40" s="4">
        <v>35</v>
      </c>
      <c r="I40" s="28" t="s">
        <v>101</v>
      </c>
    </row>
    <row r="41" spans="1:38" ht="36" x14ac:dyDescent="0.2">
      <c r="A41" s="94"/>
      <c r="B41" s="190" t="s">
        <v>106</v>
      </c>
      <c r="C41" s="189"/>
      <c r="D41" s="80">
        <v>5000</v>
      </c>
      <c r="E41" s="80">
        <v>220</v>
      </c>
      <c r="F41" s="67" t="s">
        <v>109</v>
      </c>
      <c r="G41" s="22" t="s">
        <v>100</v>
      </c>
      <c r="H41" s="80">
        <v>40</v>
      </c>
      <c r="I41" s="28" t="s">
        <v>101</v>
      </c>
    </row>
    <row r="42" spans="1:38" ht="36" x14ac:dyDescent="0.2">
      <c r="A42" s="94"/>
      <c r="B42" s="188" t="s">
        <v>185</v>
      </c>
      <c r="C42" s="189"/>
      <c r="D42" s="80">
        <v>8000</v>
      </c>
      <c r="E42" s="80">
        <v>220</v>
      </c>
      <c r="F42" s="67" t="s">
        <v>109</v>
      </c>
      <c r="G42" s="22" t="s">
        <v>100</v>
      </c>
      <c r="H42" s="80">
        <v>45</v>
      </c>
      <c r="I42" s="28" t="s">
        <v>101</v>
      </c>
    </row>
    <row r="43" spans="1:38" ht="14.25" customHeight="1" x14ac:dyDescent="0.2">
      <c r="A43" s="94"/>
      <c r="B43" s="190" t="s">
        <v>105</v>
      </c>
      <c r="C43" s="189"/>
      <c r="D43" s="80">
        <v>10000</v>
      </c>
      <c r="E43" s="80">
        <v>220</v>
      </c>
      <c r="F43" s="67" t="s">
        <v>109</v>
      </c>
      <c r="G43" s="22" t="s">
        <v>100</v>
      </c>
      <c r="H43" s="80">
        <v>75</v>
      </c>
      <c r="I43" s="28" t="s">
        <v>101</v>
      </c>
    </row>
    <row r="44" spans="1:38" ht="12" customHeight="1" x14ac:dyDescent="0.2">
      <c r="A44" s="94"/>
      <c r="B44" s="188" t="s">
        <v>186</v>
      </c>
      <c r="C44" s="189"/>
      <c r="D44" s="80">
        <v>12000</v>
      </c>
      <c r="E44" s="80">
        <v>220</v>
      </c>
      <c r="F44" s="67" t="s">
        <v>109</v>
      </c>
      <c r="G44" s="22" t="s">
        <v>100</v>
      </c>
      <c r="H44" s="80">
        <v>100</v>
      </c>
      <c r="I44" s="28" t="s">
        <v>101</v>
      </c>
    </row>
    <row r="45" spans="1:38" ht="36" x14ac:dyDescent="0.2">
      <c r="A45" s="94"/>
      <c r="B45" s="190" t="s">
        <v>104</v>
      </c>
      <c r="C45" s="189"/>
      <c r="D45" s="80">
        <v>20000</v>
      </c>
      <c r="E45" s="80">
        <v>220</v>
      </c>
      <c r="F45" s="67" t="s">
        <v>109</v>
      </c>
      <c r="G45" s="22" t="s">
        <v>100</v>
      </c>
      <c r="H45" s="80">
        <v>120</v>
      </c>
      <c r="I45" s="62" t="s">
        <v>101</v>
      </c>
    </row>
    <row r="46" spans="1:38" ht="36.75" thickBot="1" x14ac:dyDescent="0.25">
      <c r="A46" s="94"/>
      <c r="B46" s="202" t="s">
        <v>103</v>
      </c>
      <c r="C46" s="203"/>
      <c r="D46" s="81">
        <v>30000</v>
      </c>
      <c r="E46" s="81">
        <v>220</v>
      </c>
      <c r="F46" s="83" t="s">
        <v>109</v>
      </c>
      <c r="G46" s="84" t="s">
        <v>100</v>
      </c>
      <c r="H46" s="81">
        <v>160</v>
      </c>
      <c r="I46" s="85" t="s">
        <v>101</v>
      </c>
    </row>
    <row r="47" spans="1:38" x14ac:dyDescent="0.2">
      <c r="A47" s="94"/>
      <c r="B47" s="38"/>
      <c r="C47" s="38"/>
      <c r="D47" s="38"/>
      <c r="E47" s="38"/>
      <c r="F47" s="38"/>
      <c r="G47" s="38"/>
    </row>
    <row r="48" spans="1:38" s="17" customFormat="1" ht="13.5" thickBot="1" x14ac:dyDescent="0.25">
      <c r="A48" s="94"/>
      <c r="B48" s="38" t="s">
        <v>89</v>
      </c>
      <c r="C48" s="38"/>
      <c r="D48" s="38"/>
      <c r="E48" s="38"/>
      <c r="F48" s="38"/>
      <c r="G48" s="38"/>
      <c r="H48" s="38"/>
      <c r="I48" s="38"/>
      <c r="J48" s="6"/>
      <c r="K48" s="6"/>
      <c r="L48" s="6"/>
      <c r="M48" s="1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 s="13" customFormat="1" ht="15.75" customHeight="1" thickTop="1" x14ac:dyDescent="0.2">
      <c r="A49" s="94"/>
      <c r="B49" s="38"/>
      <c r="C49" s="1"/>
      <c r="D49" s="1"/>
      <c r="E49" s="1"/>
      <c r="F49" s="1"/>
      <c r="G49" s="1"/>
      <c r="H49" s="38"/>
      <c r="I49" s="38"/>
      <c r="J49" s="19"/>
      <c r="K49" s="19"/>
      <c r="L49" s="19"/>
      <c r="M49" s="1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</row>
    <row r="50" spans="1:32" s="13" customFormat="1" ht="14.25" customHeight="1" x14ac:dyDescent="0.2">
      <c r="A50" s="94"/>
      <c r="B50" s="1"/>
      <c r="C50" s="1"/>
      <c r="D50" s="1"/>
      <c r="E50" s="1"/>
      <c r="F50" s="1"/>
      <c r="G50" s="1"/>
      <c r="H50" s="1"/>
      <c r="I50" s="1"/>
      <c r="M50" s="1"/>
    </row>
    <row r="51" spans="1:32" customFormat="1" ht="12.75" x14ac:dyDescent="0.2">
      <c r="A51" s="94"/>
      <c r="B51" s="1"/>
      <c r="C51" s="1"/>
      <c r="D51" s="1"/>
      <c r="E51" s="1"/>
      <c r="F51" s="1"/>
      <c r="G51" s="1"/>
      <c r="H51" s="1"/>
      <c r="I51" s="1"/>
      <c r="M51" s="1"/>
    </row>
    <row r="52" spans="1:32" customFormat="1" ht="12.75" x14ac:dyDescent="0.2">
      <c r="A52" s="94"/>
      <c r="B52" s="1"/>
      <c r="C52" s="1"/>
      <c r="D52" s="1"/>
      <c r="E52" s="1"/>
      <c r="F52" s="1"/>
      <c r="G52" s="1"/>
      <c r="H52" s="1"/>
      <c r="I52" s="1"/>
      <c r="M52" s="1"/>
    </row>
    <row r="53" spans="1:32" customFormat="1" ht="12.75" x14ac:dyDescent="0.2">
      <c r="A53" s="94"/>
      <c r="B53" s="1"/>
      <c r="C53" s="1"/>
      <c r="D53" s="1"/>
      <c r="E53" s="1"/>
      <c r="F53" s="1"/>
      <c r="G53" s="1"/>
      <c r="H53" s="1"/>
      <c r="I53" s="1"/>
    </row>
    <row r="54" spans="1:32" customFormat="1" ht="26.25" customHeight="1" x14ac:dyDescent="0.2">
      <c r="A54" s="94"/>
      <c r="B54" s="1"/>
      <c r="C54" s="1"/>
      <c r="D54" s="1"/>
      <c r="E54" s="1"/>
      <c r="F54" s="1"/>
      <c r="G54" s="1"/>
      <c r="H54" s="1"/>
      <c r="I54" s="1"/>
    </row>
    <row r="55" spans="1:32" customFormat="1" ht="25.5" customHeight="1" x14ac:dyDescent="0.2">
      <c r="A55" s="94"/>
      <c r="B55" s="1"/>
      <c r="C55" s="1"/>
      <c r="D55" s="1"/>
      <c r="E55" s="1"/>
      <c r="F55" s="1"/>
      <c r="G55" s="1"/>
      <c r="H55" s="1"/>
      <c r="I55" s="1"/>
    </row>
    <row r="56" spans="1:32" customFormat="1" ht="25.5" customHeight="1" x14ac:dyDescent="0.2">
      <c r="A56" s="94"/>
      <c r="B56" s="1"/>
      <c r="C56" s="1"/>
      <c r="D56" s="1"/>
      <c r="E56" s="1"/>
      <c r="F56" s="1"/>
      <c r="G56" s="1"/>
      <c r="H56" s="1"/>
      <c r="I56" s="1"/>
    </row>
    <row r="57" spans="1:32" customFormat="1" ht="24.75" customHeight="1" x14ac:dyDescent="0.2">
      <c r="A57" s="94"/>
      <c r="B57" s="1"/>
      <c r="C57" s="1"/>
      <c r="D57" s="1"/>
      <c r="E57" s="1"/>
      <c r="F57" s="1"/>
      <c r="G57" s="1"/>
      <c r="H57" s="1"/>
      <c r="I57" s="1"/>
    </row>
    <row r="58" spans="1:32" customFormat="1" ht="26.25" customHeight="1" x14ac:dyDescent="0.2">
      <c r="A58" s="94"/>
      <c r="B58" s="1"/>
      <c r="C58" s="1"/>
      <c r="D58" s="1"/>
      <c r="E58" s="1"/>
      <c r="F58" s="1"/>
      <c r="G58" s="1"/>
      <c r="H58" s="1"/>
      <c r="I58" s="1"/>
    </row>
    <row r="59" spans="1:32" customFormat="1" ht="26.25" customHeight="1" x14ac:dyDescent="0.2">
      <c r="B59" s="1"/>
      <c r="C59" s="1"/>
      <c r="D59" s="1"/>
      <c r="E59" s="1"/>
      <c r="F59" s="1"/>
      <c r="G59" s="1"/>
      <c r="H59" s="1"/>
      <c r="I59" s="1"/>
    </row>
    <row r="60" spans="1:32" customFormat="1" ht="26.25" customHeight="1" x14ac:dyDescent="0.2">
      <c r="B60" s="1"/>
      <c r="C60" s="1"/>
      <c r="D60" s="1"/>
      <c r="E60" s="1"/>
      <c r="F60" s="1"/>
      <c r="G60" s="1"/>
      <c r="H60" s="1"/>
      <c r="I60" s="1"/>
    </row>
    <row r="61" spans="1:32" customFormat="1" ht="24.75" customHeight="1" x14ac:dyDescent="0.2">
      <c r="B61" s="1"/>
      <c r="C61" s="1"/>
      <c r="D61" s="1"/>
      <c r="E61" s="1"/>
      <c r="F61" s="1"/>
      <c r="G61" s="1"/>
      <c r="H61" s="1"/>
      <c r="I61" s="1"/>
    </row>
    <row r="62" spans="1:32" customFormat="1" ht="25.5" customHeight="1" x14ac:dyDescent="0.2">
      <c r="B62" s="1"/>
      <c r="C62" s="1"/>
      <c r="D62" s="1"/>
      <c r="E62" s="1"/>
      <c r="F62" s="1"/>
      <c r="G62" s="1"/>
      <c r="H62" s="1"/>
      <c r="I62" s="1"/>
    </row>
    <row r="63" spans="1:32" customFormat="1" ht="27" customHeight="1" x14ac:dyDescent="0.2">
      <c r="B63" s="1"/>
      <c r="C63" s="1"/>
      <c r="D63" s="1"/>
      <c r="E63" s="1"/>
      <c r="F63" s="1"/>
      <c r="G63" s="1"/>
      <c r="H63" s="1"/>
      <c r="I63" s="1"/>
    </row>
    <row r="64" spans="1:32" ht="13.5" customHeight="1" x14ac:dyDescent="0.2"/>
    <row r="87" spans="12:12" x14ac:dyDescent="0.2">
      <c r="L87" s="21"/>
    </row>
  </sheetData>
  <mergeCells count="49">
    <mergeCell ref="G30:G31"/>
    <mergeCell ref="E30:E31"/>
    <mergeCell ref="H30:H31"/>
    <mergeCell ref="B11:F11"/>
    <mergeCell ref="B13:F13"/>
    <mergeCell ref="B14:F14"/>
    <mergeCell ref="B16:F16"/>
    <mergeCell ref="B17:F17"/>
    <mergeCell ref="F4:I4"/>
    <mergeCell ref="B23:I23"/>
    <mergeCell ref="B24:F24"/>
    <mergeCell ref="G6:G7"/>
    <mergeCell ref="H6:H7"/>
    <mergeCell ref="B6:F7"/>
    <mergeCell ref="B9:F9"/>
    <mergeCell ref="B10:F10"/>
    <mergeCell ref="B12:F12"/>
    <mergeCell ref="B15:F15"/>
    <mergeCell ref="B18:F18"/>
    <mergeCell ref="B21:F21"/>
    <mergeCell ref="B22:F22"/>
    <mergeCell ref="B8:I8"/>
    <mergeCell ref="A1:E3"/>
    <mergeCell ref="B46:C46"/>
    <mergeCell ref="B33:C33"/>
    <mergeCell ref="B34:C34"/>
    <mergeCell ref="B40:C40"/>
    <mergeCell ref="B41:C41"/>
    <mergeCell ref="B38:C38"/>
    <mergeCell ref="B35:C35"/>
    <mergeCell ref="B39:C39"/>
    <mergeCell ref="B4:E4"/>
    <mergeCell ref="B36:C36"/>
    <mergeCell ref="B37:I37"/>
    <mergeCell ref="B27:F27"/>
    <mergeCell ref="B28:F28"/>
    <mergeCell ref="B29:I29"/>
    <mergeCell ref="B32:C32"/>
    <mergeCell ref="B42:C42"/>
    <mergeCell ref="B43:C43"/>
    <mergeCell ref="B44:C44"/>
    <mergeCell ref="B45:C45"/>
    <mergeCell ref="B19:F19"/>
    <mergeCell ref="B20:F20"/>
    <mergeCell ref="F30:F31"/>
    <mergeCell ref="B25:F25"/>
    <mergeCell ref="B26:F26"/>
    <mergeCell ref="B30:C31"/>
    <mergeCell ref="D30:D31"/>
  </mergeCells>
  <phoneticPr fontId="0" type="noConversion"/>
  <hyperlinks>
    <hyperlink ref="F3" r:id="rId1"/>
    <hyperlink ref="H3" r:id="rId2"/>
  </hyperlinks>
  <pageMargins left="7.874015748031496E-2" right="0.19685039370078741" top="0.39" bottom="0" header="0" footer="0"/>
  <pageSetup paperSize="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Серия Т</vt:lpstr>
      <vt:lpstr>Серия TR, L</vt:lpstr>
      <vt:lpstr>Серия SL</vt:lpstr>
      <vt:lpstr>Серия R</vt:lpstr>
      <vt:lpstr>Серия G</vt:lpstr>
      <vt:lpstr>Серия TRL</vt:lpstr>
      <vt:lpstr>доп.оборуд.</vt:lpstr>
      <vt:lpstr>доп.оборуд.!Область_печати</vt:lpstr>
      <vt:lpstr>'Серия R'!Область_печати</vt:lpstr>
      <vt:lpstr>'Серия SL'!Область_печати</vt:lpstr>
      <vt:lpstr>'Серия TR, L'!Область_печати</vt:lpstr>
      <vt:lpstr>'Серия TRL'!Область_печати</vt:lpstr>
      <vt:lpstr>'Серия 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Market</cp:lastModifiedBy>
  <cp:lastPrinted>2022-09-01T09:54:29Z</cp:lastPrinted>
  <dcterms:created xsi:type="dcterms:W3CDTF">1996-10-08T23:32:33Z</dcterms:created>
  <dcterms:modified xsi:type="dcterms:W3CDTF">2023-09-04T12:01:26Z</dcterms:modified>
</cp:coreProperties>
</file>